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Ads52\100_農林水産課_専有\※農政係\◆大矢さんへ◆\★R7物価高騰機械補助金\"/>
    </mc:Choice>
  </mc:AlternateContent>
  <xr:revisionPtr revIDLastSave="0" documentId="13_ncr:1_{80907ACD-A439-4970-BAB8-4ADE3AE1D8B1}" xr6:coauthVersionLast="47" xr6:coauthVersionMax="47" xr10:uidLastSave="{00000000-0000-0000-0000-000000000000}"/>
  <bookViews>
    <workbookView xWindow="-120" yWindow="-120" windowWidth="29040" windowHeight="15720" xr2:uid="{CBC2F731-2203-45A1-A55F-F8E5B0175828}"/>
  </bookViews>
  <sheets>
    <sheet name="物価高騰 (配布用)" sheetId="6" r:id="rId1"/>
  </sheets>
  <externalReferences>
    <externalReference r:id="rId2"/>
  </externalReferences>
  <definedNames>
    <definedName name="\p" localSheetId="0">#REF!</definedName>
    <definedName name="\p">#REF!</definedName>
    <definedName name="PAGE1" localSheetId="0">#REF!</definedName>
    <definedName name="PAGE1">#REF!</definedName>
    <definedName name="PAGE2" localSheetId="0">#REF!</definedName>
    <definedName name="PAGE2">#REF!</definedName>
    <definedName name="PAGE2_1_" localSheetId="0">#REF!</definedName>
    <definedName name="PAGE2_1_">#REF!</definedName>
    <definedName name="PAGE2_2_" localSheetId="0">#REF!</definedName>
    <definedName name="PAGE2_2_">#REF!</definedName>
    <definedName name="PAGE3" localSheetId="0">#REF!</definedName>
    <definedName name="PAGE3">#REF!</definedName>
    <definedName name="PAGE4" localSheetId="0">#REF!</definedName>
    <definedName name="PAGE4">#REF!</definedName>
    <definedName name="_xlnm.Print_Area" localSheetId="0">'物価高騰 (配布用)'!$A$1:$AL$33</definedName>
    <definedName name="管轄局">[1]Sheet1!$B$3:$B$11</definedName>
    <definedName name="政策目的">[1]Sheet1!$G$3:$G$5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23" i="6" l="1"/>
  <c r="AF22" i="6"/>
  <c r="AF21" i="6"/>
  <c r="AF20" i="6"/>
  <c r="AF19" i="6"/>
  <c r="AF18" i="6"/>
  <c r="AF17" i="6"/>
  <c r="AF16" i="6"/>
  <c r="AF15" i="6"/>
  <c r="AF14" i="6"/>
  <c r="AF13" i="6"/>
  <c r="AF12" i="6"/>
  <c r="AF11" i="6"/>
  <c r="AF10" i="6"/>
  <c r="AF9" i="6"/>
  <c r="AF8" i="6"/>
  <c r="AF7" i="6"/>
  <c r="AF6" i="6"/>
  <c r="AF24" i="6" l="1"/>
  <c r="AB24" i="6" s="1"/>
</calcChain>
</file>

<file path=xl/sharedStrings.xml><?xml version="1.0" encoding="utf-8"?>
<sst xmlns="http://schemas.openxmlformats.org/spreadsheetml/2006/main" count="69" uniqueCount="61">
  <si>
    <t>審査項目</t>
    <rPh sb="0" eb="2">
      <t>シンサ</t>
    </rPh>
    <rPh sb="2" eb="4">
      <t>コウモク</t>
    </rPh>
    <phoneticPr fontId="3"/>
  </si>
  <si>
    <t>ポイント</t>
    <phoneticPr fontId="3"/>
  </si>
  <si>
    <t>チェック</t>
    <phoneticPr fontId="3"/>
  </si>
  <si>
    <t>備考</t>
    <rPh sb="0" eb="2">
      <t>ビコウ</t>
    </rPh>
    <phoneticPr fontId="3"/>
  </si>
  <si>
    <t>農地所有適格法人である。</t>
    <rPh sb="0" eb="2">
      <t>ノウチ</t>
    </rPh>
    <rPh sb="2" eb="4">
      <t>ショユウ</t>
    </rPh>
    <rPh sb="4" eb="6">
      <t>テキカク</t>
    </rPh>
    <rPh sb="6" eb="8">
      <t>ホウジン</t>
    </rPh>
    <phoneticPr fontId="3"/>
  </si>
  <si>
    <t>次世代農業者</t>
    <rPh sb="0" eb="3">
      <t>ジセダイ</t>
    </rPh>
    <rPh sb="3" eb="6">
      <t>ノウギョウシャ</t>
    </rPh>
    <phoneticPr fontId="3"/>
  </si>
  <si>
    <t>女性農業者</t>
    <rPh sb="0" eb="2">
      <t>ジョセイ</t>
    </rPh>
    <rPh sb="2" eb="4">
      <t>ノウギョウ</t>
    </rPh>
    <rPh sb="4" eb="5">
      <t>シャ</t>
    </rPh>
    <phoneticPr fontId="3"/>
  </si>
  <si>
    <t>女性による取組である。</t>
    <rPh sb="0" eb="2">
      <t>ジョセイ</t>
    </rPh>
    <rPh sb="5" eb="7">
      <t>トリクミ</t>
    </rPh>
    <phoneticPr fontId="3"/>
  </si>
  <si>
    <t>持続可能性</t>
    <rPh sb="0" eb="2">
      <t>ジゾク</t>
    </rPh>
    <rPh sb="2" eb="4">
      <t>カノウ</t>
    </rPh>
    <rPh sb="4" eb="5">
      <t>セイ</t>
    </rPh>
    <phoneticPr fontId="3"/>
  </si>
  <si>
    <t>GAP認証または有機JAS認証を受けている。</t>
    <phoneticPr fontId="3"/>
  </si>
  <si>
    <t>農福連携</t>
    <rPh sb="0" eb="1">
      <t>ノウ</t>
    </rPh>
    <rPh sb="1" eb="2">
      <t>フク</t>
    </rPh>
    <rPh sb="2" eb="4">
      <t>レンケイ</t>
    </rPh>
    <phoneticPr fontId="3"/>
  </si>
  <si>
    <t>農業経営改善</t>
    <rPh sb="0" eb="2">
      <t>ノウギョウ</t>
    </rPh>
    <rPh sb="2" eb="4">
      <t>ケイエイ</t>
    </rPh>
    <rPh sb="4" eb="6">
      <t>カイゼン</t>
    </rPh>
    <phoneticPr fontId="3"/>
  </si>
  <si>
    <t>経営面積拡大</t>
    <phoneticPr fontId="3"/>
  </si>
  <si>
    <t>年度</t>
    <rPh sb="0" eb="2">
      <t>ネンド</t>
    </rPh>
    <phoneticPr fontId="3"/>
  </si>
  <si>
    <t>経営面積</t>
    <rPh sb="0" eb="2">
      <t>ケイエイ</t>
    </rPh>
    <rPh sb="2" eb="4">
      <t>メンセキ</t>
    </rPh>
    <phoneticPr fontId="3"/>
  </si>
  <si>
    <t>ha</t>
    <phoneticPr fontId="3"/>
  </si>
  <si>
    <t>機会均等</t>
    <phoneticPr fontId="3"/>
  </si>
  <si>
    <t>いずれか</t>
    <phoneticPr fontId="3"/>
  </si>
  <si>
    <t>個人のみ</t>
    <rPh sb="0" eb="2">
      <t>コジン</t>
    </rPh>
    <phoneticPr fontId="3"/>
  </si>
  <si>
    <t>項目</t>
    <rPh sb="0" eb="2">
      <t>コウモク</t>
    </rPh>
    <phoneticPr fontId="3"/>
  </si>
  <si>
    <t>〇</t>
    <phoneticPr fontId="3"/>
  </si>
  <si>
    <t>合計</t>
    <rPh sb="0" eb="2">
      <t>ゴウケイ</t>
    </rPh>
    <phoneticPr fontId="3"/>
  </si>
  <si>
    <t>条件不利地</t>
    <rPh sb="0" eb="2">
      <t>ジョウケン</t>
    </rPh>
    <rPh sb="2" eb="4">
      <t>フリ</t>
    </rPh>
    <rPh sb="4" eb="5">
      <t>チ</t>
    </rPh>
    <phoneticPr fontId="3"/>
  </si>
  <si>
    <t>先進性</t>
    <rPh sb="0" eb="3">
      <t>センシンセイ</t>
    </rPh>
    <phoneticPr fontId="3"/>
  </si>
  <si>
    <t>NO</t>
    <phoneticPr fontId="3"/>
  </si>
  <si>
    <t>共同化</t>
    <rPh sb="0" eb="2">
      <t>キョウドウ</t>
    </rPh>
    <rPh sb="2" eb="3">
      <t>カ</t>
    </rPh>
    <phoneticPr fontId="3"/>
  </si>
  <si>
    <t>任意組織等による共同化の取組である。</t>
    <rPh sb="0" eb="2">
      <t>ニンイ</t>
    </rPh>
    <rPh sb="2" eb="4">
      <t>ソシキ</t>
    </rPh>
    <rPh sb="4" eb="5">
      <t>トウ</t>
    </rPh>
    <rPh sb="8" eb="11">
      <t>キョウドウカ</t>
    </rPh>
    <rPh sb="12" eb="14">
      <t>トリクミ</t>
    </rPh>
    <phoneticPr fontId="3"/>
  </si>
  <si>
    <t>　中山間地域等直接支払制度の対象農用地を耕作している。</t>
    <rPh sb="1" eb="4">
      <t>チュウサンカン</t>
    </rPh>
    <rPh sb="4" eb="6">
      <t>チイキ</t>
    </rPh>
    <rPh sb="6" eb="7">
      <t>トウ</t>
    </rPh>
    <rPh sb="7" eb="9">
      <t>チョクセツ</t>
    </rPh>
    <rPh sb="9" eb="11">
      <t>シハライ</t>
    </rPh>
    <rPh sb="11" eb="13">
      <t>セイド</t>
    </rPh>
    <rPh sb="14" eb="16">
      <t>タイショウ</t>
    </rPh>
    <rPh sb="16" eb="19">
      <t>ノウヨウチ</t>
    </rPh>
    <rPh sb="20" eb="22">
      <t>コウサク</t>
    </rPh>
    <phoneticPr fontId="3"/>
  </si>
  <si>
    <t>過去に胎内市農業振興支援事業又は胎内市農業創意工夫応援事業の支援を受けていない。</t>
    <rPh sb="14" eb="15">
      <t>マタ</t>
    </rPh>
    <rPh sb="16" eb="29">
      <t>タイナイシノウギョウソウイクフウオウエンジギョウ</t>
    </rPh>
    <phoneticPr fontId="3"/>
  </si>
  <si>
    <t>＊法人は構成員であること。</t>
    <rPh sb="1" eb="3">
      <t>ホウジン</t>
    </rPh>
    <rPh sb="4" eb="7">
      <t>コウセイイン</t>
    </rPh>
    <phoneticPr fontId="3"/>
  </si>
  <si>
    <t>地域計画</t>
    <rPh sb="0" eb="2">
      <t>チイキ</t>
    </rPh>
    <rPh sb="2" eb="4">
      <t>ケイカク</t>
    </rPh>
    <phoneticPr fontId="3"/>
  </si>
  <si>
    <t>　地域計画地域内の農業を担う者（今後、位置付けられることが確実である者）</t>
    <rPh sb="1" eb="5">
      <t>チイキケイカク</t>
    </rPh>
    <rPh sb="5" eb="7">
      <t>チイキ</t>
    </rPh>
    <rPh sb="7" eb="8">
      <t>ナイ</t>
    </rPh>
    <rPh sb="9" eb="11">
      <t>ノウギョウ</t>
    </rPh>
    <rPh sb="12" eb="13">
      <t>ニナ</t>
    </rPh>
    <rPh sb="14" eb="15">
      <t>モノ</t>
    </rPh>
    <rPh sb="16" eb="18">
      <t>コンゴ</t>
    </rPh>
    <rPh sb="19" eb="22">
      <t>イチヅ</t>
    </rPh>
    <rPh sb="29" eb="31">
      <t>カクジツ</t>
    </rPh>
    <rPh sb="34" eb="35">
      <t>モノ</t>
    </rPh>
    <phoneticPr fontId="3"/>
  </si>
  <si>
    <t>50歳未満または50歳未満で年間農業従事日数が150日以上の後継者がいる。</t>
    <rPh sb="2" eb="3">
      <t>サイ</t>
    </rPh>
    <rPh sb="3" eb="5">
      <t>ミマン</t>
    </rPh>
    <rPh sb="10" eb="13">
      <t>サイミマン</t>
    </rPh>
    <rPh sb="14" eb="16">
      <t>ネンカン</t>
    </rPh>
    <rPh sb="16" eb="18">
      <t>ノウギョウ</t>
    </rPh>
    <rPh sb="18" eb="20">
      <t>ジュウジ</t>
    </rPh>
    <rPh sb="20" eb="22">
      <t>ニッスウ</t>
    </rPh>
    <rPh sb="26" eb="27">
      <t>ニチ</t>
    </rPh>
    <rPh sb="27" eb="29">
      <t>イジョウ</t>
    </rPh>
    <rPh sb="30" eb="33">
      <t>コウケイシャ</t>
    </rPh>
    <phoneticPr fontId="3"/>
  </si>
  <si>
    <t>家族経営協定を結んでいる。</t>
    <phoneticPr fontId="3"/>
  </si>
  <si>
    <t>令和７年度（事業実施）</t>
    <rPh sb="0" eb="2">
      <t>レイワ</t>
    </rPh>
    <rPh sb="3" eb="5">
      <t>ネンド</t>
    </rPh>
    <rPh sb="8" eb="10">
      <t>ジッシ</t>
    </rPh>
    <phoneticPr fontId="3"/>
  </si>
  <si>
    <t>令和６年度（１年前）</t>
    <rPh sb="0" eb="2">
      <t>レイワ</t>
    </rPh>
    <rPh sb="3" eb="5">
      <t>ネンド</t>
    </rPh>
    <phoneticPr fontId="3"/>
  </si>
  <si>
    <t>令和５年度（２年前）</t>
    <rPh sb="0" eb="2">
      <t>レイワ</t>
    </rPh>
    <rPh sb="3" eb="5">
      <t>ネンド</t>
    </rPh>
    <rPh sb="7" eb="8">
      <t>ネン</t>
    </rPh>
    <phoneticPr fontId="3"/>
  </si>
  <si>
    <t>令和４年度（３年前）</t>
    <rPh sb="0" eb="2">
      <t>レイワ</t>
    </rPh>
    <rPh sb="3" eb="5">
      <t>ネンド</t>
    </rPh>
    <rPh sb="7" eb="9">
      <t>ネンマエ</t>
    </rPh>
    <phoneticPr fontId="3"/>
  </si>
  <si>
    <t>スマート農業等導入支援の取組である。</t>
    <rPh sb="4" eb="6">
      <t>ノウギョウ</t>
    </rPh>
    <rPh sb="6" eb="7">
      <t>トウ</t>
    </rPh>
    <rPh sb="7" eb="9">
      <t>ドウニュウ</t>
    </rPh>
    <rPh sb="9" eb="11">
      <t>シエン</t>
    </rPh>
    <phoneticPr fontId="3"/>
  </si>
  <si>
    <t>認定農業者</t>
    <rPh sb="0" eb="5">
      <t>ニンテイノウギョウシャ</t>
    </rPh>
    <phoneticPr fontId="3"/>
  </si>
  <si>
    <t>＊法人は代表であること。</t>
    <rPh sb="1" eb="3">
      <t>ホウジン</t>
    </rPh>
    <rPh sb="4" eb="6">
      <t>ダイヒョウ</t>
    </rPh>
    <phoneticPr fontId="3"/>
  </si>
  <si>
    <t>機械更新</t>
    <rPh sb="0" eb="4">
      <t>キカイコウシン</t>
    </rPh>
    <phoneticPr fontId="3"/>
  </si>
  <si>
    <t>障害者雇用の受け入れを行っている。（契約先　　　　　　　　　　　　　　　　）</t>
    <rPh sb="0" eb="3">
      <t>ショウガイシャ</t>
    </rPh>
    <rPh sb="3" eb="5">
      <t>コヨウ</t>
    </rPh>
    <rPh sb="6" eb="7">
      <t>ウ</t>
    </rPh>
    <rPh sb="8" eb="9">
      <t>イ</t>
    </rPh>
    <rPh sb="11" eb="12">
      <t>オコナ</t>
    </rPh>
    <rPh sb="18" eb="21">
      <t>ケイヤクサキ</t>
    </rPh>
    <phoneticPr fontId="3"/>
  </si>
  <si>
    <t>胎内市農業用機械物価高騰対策支援事業　審査項目確認表</t>
    <rPh sb="0" eb="2">
      <t>タイナイ</t>
    </rPh>
    <rPh sb="19" eb="21">
      <t>シンサ</t>
    </rPh>
    <rPh sb="21" eb="23">
      <t>コウモク</t>
    </rPh>
    <rPh sb="23" eb="25">
      <t>カクニン</t>
    </rPh>
    <rPh sb="25" eb="26">
      <t>ヒョウ</t>
    </rPh>
    <phoneticPr fontId="3"/>
  </si>
  <si>
    <t>13
経営規模拡大</t>
    <rPh sb="4" eb="6">
      <t>ケイエイ</t>
    </rPh>
    <rPh sb="6" eb="8">
      <t>キボ</t>
    </rPh>
    <rPh sb="8" eb="10">
      <t>カクダイ</t>
    </rPh>
    <phoneticPr fontId="3"/>
  </si>
  <si>
    <t>申請者または法人・任意組織にあっては構成員が認定農業者である。</t>
    <rPh sb="0" eb="3">
      <t>シンセイシャ</t>
    </rPh>
    <rPh sb="6" eb="8">
      <t>ホウジン</t>
    </rPh>
    <rPh sb="9" eb="13">
      <t>ニンイソシキ</t>
    </rPh>
    <rPh sb="18" eb="21">
      <t>コウセイイン</t>
    </rPh>
    <rPh sb="22" eb="24">
      <t>ニンテイ</t>
    </rPh>
    <rPh sb="24" eb="27">
      <t>ノウギョウシャ</t>
    </rPh>
    <phoneticPr fontId="3"/>
  </si>
  <si>
    <t>要望年の前年の確定申告において、青色申告を実施している。</t>
    <rPh sb="0" eb="2">
      <t>ヨウボウ</t>
    </rPh>
    <rPh sb="2" eb="3">
      <t>ネン</t>
    </rPh>
    <rPh sb="4" eb="6">
      <t>ゼンネン</t>
    </rPh>
    <rPh sb="7" eb="9">
      <t>カクテイ</t>
    </rPh>
    <rPh sb="9" eb="11">
      <t>シンコク</t>
    </rPh>
    <rPh sb="16" eb="18">
      <t>アオイロ</t>
    </rPh>
    <rPh sb="18" eb="20">
      <t>シンコク</t>
    </rPh>
    <rPh sb="21" eb="23">
      <t>ジッシ</t>
    </rPh>
    <phoneticPr fontId="3"/>
  </si>
  <si>
    <t>機械の入れ替えではない。（新たに機械を導入すること）</t>
    <rPh sb="0" eb="2">
      <t>キカイ</t>
    </rPh>
    <rPh sb="3" eb="4">
      <t>イ</t>
    </rPh>
    <rPh sb="5" eb="6">
      <t>カ</t>
    </rPh>
    <rPh sb="19" eb="21">
      <t>ドウニュウ</t>
    </rPh>
    <phoneticPr fontId="3"/>
  </si>
  <si>
    <r>
      <t>　過去3年間に1ha以上経営面積を拡大している。
　（1ha以上：1ポイント、2ha以上：2ポイント、3ha以上：3ポイント）</t>
    </r>
    <r>
      <rPr>
        <u/>
        <sz val="10"/>
        <rFont val="ＭＳ 明朝"/>
        <family val="1"/>
        <charset val="128"/>
      </rPr>
      <t>※下段へ記入</t>
    </r>
    <rPh sb="64" eb="66">
      <t>ゲダン</t>
    </rPh>
    <phoneticPr fontId="3"/>
  </si>
  <si>
    <t>15
機械
更新</t>
    <rPh sb="3" eb="5">
      <t>キカイ</t>
    </rPh>
    <rPh sb="6" eb="8">
      <t>コウシン</t>
    </rPh>
    <phoneticPr fontId="3"/>
  </si>
  <si>
    <t>所有している（いた）機械の購入年月</t>
    <rPh sb="0" eb="2">
      <t>ショユウ</t>
    </rPh>
    <rPh sb="10" eb="12">
      <t>キカイ</t>
    </rPh>
    <rPh sb="13" eb="17">
      <t>コウニュウネンガツ</t>
    </rPh>
    <phoneticPr fontId="3"/>
  </si>
  <si>
    <t>昭和・平成・令和　　年　　月</t>
    <rPh sb="0" eb="2">
      <t>ショウワ</t>
    </rPh>
    <rPh sb="3" eb="5">
      <t>ヘイセイ</t>
    </rPh>
    <rPh sb="6" eb="8">
      <t>レイワ</t>
    </rPh>
    <rPh sb="10" eb="11">
      <t>ネン</t>
    </rPh>
    <rPh sb="13" eb="14">
      <t>ガツ</t>
    </rPh>
    <phoneticPr fontId="3"/>
  </si>
  <si>
    <t>①</t>
    <phoneticPr fontId="3"/>
  </si>
  <si>
    <t>②</t>
    <phoneticPr fontId="3"/>
  </si>
  <si>
    <t>③</t>
    <phoneticPr fontId="3"/>
  </si>
  <si>
    <t>④</t>
    <phoneticPr fontId="3"/>
  </si>
  <si>
    <t>④－①</t>
    <phoneticPr fontId="3"/>
  </si>
  <si>
    <t>④－②</t>
    <phoneticPr fontId="3"/>
  </si>
  <si>
    <t>④－③</t>
    <phoneticPr fontId="3"/>
  </si>
  <si>
    <t>一番大きい数字を記載</t>
    <rPh sb="0" eb="2">
      <t>イチバン</t>
    </rPh>
    <rPh sb="2" eb="3">
      <t>オオ</t>
    </rPh>
    <rPh sb="5" eb="7">
      <t>スウジ</t>
    </rPh>
    <rPh sb="8" eb="10">
      <t>キサイ</t>
    </rPh>
    <phoneticPr fontId="3"/>
  </si>
  <si>
    <r>
      <t>所有している機械の</t>
    </r>
    <r>
      <rPr>
        <u/>
        <sz val="10"/>
        <rFont val="ＭＳ 明朝"/>
        <family val="1"/>
        <charset val="128"/>
      </rPr>
      <t>法定耐用年数が超過</t>
    </r>
    <r>
      <rPr>
        <sz val="10"/>
        <rFont val="ＭＳ 明朝"/>
        <family val="1"/>
        <charset val="128"/>
      </rPr>
      <t>したことによる入れ替えである。（所有している機械を処分し、同等能力以上の機械を導入すること）</t>
    </r>
    <r>
      <rPr>
        <u/>
        <sz val="10"/>
        <rFont val="ＭＳ 明朝"/>
        <family val="1"/>
        <charset val="128"/>
      </rPr>
      <t>※下段へ記入</t>
    </r>
    <rPh sb="0" eb="2">
      <t>ショユウ</t>
    </rPh>
    <rPh sb="6" eb="8">
      <t>キカイ</t>
    </rPh>
    <rPh sb="9" eb="11">
      <t>ホウテイ</t>
    </rPh>
    <rPh sb="11" eb="15">
      <t>タイヨウネンスウ</t>
    </rPh>
    <rPh sb="16" eb="18">
      <t>チョウカ</t>
    </rPh>
    <rPh sb="25" eb="26">
      <t>イ</t>
    </rPh>
    <rPh sb="27" eb="28">
      <t>カ</t>
    </rPh>
    <rPh sb="47" eb="51">
      <t>ドウトウノウリョク</t>
    </rPh>
    <rPh sb="51" eb="53">
      <t>イジョウ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</si>
</sst>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7" x14ac:knownFonts="1">
    <font>
      <sz val="11"/>
      <name val="ＭＳ Ｐゴシック"/>
      <family val="3"/>
      <charset val="128"/>
    </font>
    <font>
      <sz val="11"/>
      <name val="ＭＳ Ｐゴシック"/>
      <family val="3"/>
      <charset val="128"/>
    </font>
    <font>
      <sz val="9"/>
      <name val="ＭＳ 明朝"/>
      <family val="1"/>
      <charset val="128"/>
    </font>
    <font>
      <sz val="6"/>
      <name val="ＭＳ Ｐゴシック"/>
      <family val="3"/>
      <charset val="128"/>
    </font>
    <font>
      <sz val="10"/>
      <name val="ＭＳ 明朝"/>
      <family val="1"/>
      <charset val="128"/>
    </font>
    <font>
      <sz val="8"/>
      <name val="ＭＳ 明朝"/>
      <family val="1"/>
      <charset val="128"/>
    </font>
    <font>
      <u/>
      <sz val="10"/>
      <name val="ＭＳ 明朝"/>
      <family val="1"/>
      <charset val="128"/>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146">
    <xf numFmtId="0" fontId="0" fillId="0" borderId="0" xfId="0"/>
    <xf numFmtId="0" fontId="4" fillId="0" borderId="0" xfId="0" applyFont="1" applyFill="1" applyBorder="1" applyAlignment="1">
      <alignment vertical="center"/>
    </xf>
    <xf numFmtId="0" fontId="2" fillId="0" borderId="0" xfId="0" applyFont="1" applyFill="1" applyAlignment="1">
      <alignment vertical="center" wrapText="1"/>
    </xf>
    <xf numFmtId="0" fontId="5" fillId="0" borderId="0" xfId="0" applyFont="1" applyFill="1" applyBorder="1" applyAlignment="1">
      <alignment vertical="center" wrapText="1"/>
    </xf>
    <xf numFmtId="0" fontId="2" fillId="0" borderId="0" xfId="0" applyFont="1" applyFill="1" applyBorder="1" applyAlignment="1">
      <alignment vertical="center" wrapText="1"/>
    </xf>
    <xf numFmtId="38" fontId="2" fillId="0" borderId="0" xfId="1" applyFont="1" applyFill="1" applyBorder="1" applyAlignment="1">
      <alignment horizontal="right" vertical="center" wrapText="1"/>
    </xf>
    <xf numFmtId="0" fontId="2" fillId="0" borderId="0" xfId="0" applyFont="1" applyFill="1" applyAlignment="1">
      <alignment horizontal="center" vertical="center"/>
    </xf>
    <xf numFmtId="0" fontId="4" fillId="0" borderId="0" xfId="0" applyFont="1" applyFill="1" applyBorder="1" applyAlignment="1">
      <alignment vertical="center" wrapText="1"/>
    </xf>
    <xf numFmtId="0" fontId="5" fillId="0" borderId="0" xfId="0" applyFont="1" applyFill="1" applyBorder="1" applyAlignment="1">
      <alignment vertical="center"/>
    </xf>
    <xf numFmtId="0" fontId="2" fillId="0" borderId="0" xfId="0" applyFont="1" applyFill="1" applyBorder="1" applyAlignment="1">
      <alignment vertical="center" shrinkToFit="1"/>
    </xf>
    <xf numFmtId="0" fontId="4" fillId="0" borderId="0" xfId="0" applyFont="1" applyFill="1" applyBorder="1" applyAlignment="1">
      <alignment horizontal="center" vertical="center"/>
    </xf>
    <xf numFmtId="0" fontId="2" fillId="0" borderId="0" xfId="0" applyFont="1" applyFill="1" applyAlignment="1">
      <alignment horizontal="center" vertical="center" wrapText="1"/>
    </xf>
    <xf numFmtId="0" fontId="0" fillId="0" borderId="0" xfId="0" applyFont="1"/>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4" fillId="0" borderId="1" xfId="0" applyFont="1" applyBorder="1" applyAlignment="1">
      <alignment horizontal="center" vertical="center"/>
    </xf>
    <xf numFmtId="0" fontId="2" fillId="0" borderId="0" xfId="0" applyFont="1" applyFill="1" applyAlignment="1">
      <alignment vertical="center"/>
    </xf>
    <xf numFmtId="0" fontId="2" fillId="0" borderId="22"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top"/>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right" vertical="center" wrapText="1"/>
    </xf>
    <xf numFmtId="0" fontId="2" fillId="0" borderId="26" xfId="0" applyFont="1" applyFill="1" applyBorder="1" applyAlignment="1">
      <alignment horizontal="righ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8" xfId="0" applyFont="1" applyFill="1" applyBorder="1" applyAlignment="1">
      <alignment horizontal="right" vertical="center" wrapText="1"/>
    </xf>
    <xf numFmtId="0" fontId="2" fillId="0" borderId="9" xfId="0" applyFont="1" applyFill="1" applyBorder="1" applyAlignment="1">
      <alignment horizontal="right" vertical="center" wrapText="1"/>
    </xf>
    <xf numFmtId="0" fontId="2" fillId="0" borderId="23" xfId="0" applyFont="1" applyFill="1" applyBorder="1" applyAlignment="1">
      <alignment horizontal="right" vertical="center" wrapText="1"/>
    </xf>
    <xf numFmtId="0" fontId="2" fillId="0" borderId="24" xfId="0" applyFont="1" applyFill="1" applyBorder="1" applyAlignment="1">
      <alignment horizontal="right" vertical="center" wrapText="1"/>
    </xf>
    <xf numFmtId="0" fontId="2" fillId="0" borderId="25" xfId="0" applyFont="1" applyFill="1" applyBorder="1" applyAlignment="1">
      <alignment horizontal="right" vertical="center" wrapText="1"/>
    </xf>
    <xf numFmtId="176" fontId="2" fillId="0" borderId="1" xfId="0" applyNumberFormat="1" applyFont="1" applyFill="1" applyBorder="1" applyAlignment="1">
      <alignment horizontal="center" vertical="center" wrapText="1"/>
    </xf>
    <xf numFmtId="176" fontId="2" fillId="0" borderId="8" xfId="0" applyNumberFormat="1" applyFont="1" applyFill="1" applyBorder="1" applyAlignment="1">
      <alignment horizontal="center" vertical="center" wrapText="1"/>
    </xf>
    <xf numFmtId="0" fontId="2" fillId="0" borderId="0" xfId="0" applyFont="1" applyFill="1" applyAlignment="1">
      <alignment horizontal="left" vertical="center" wrapText="1"/>
    </xf>
    <xf numFmtId="0" fontId="4" fillId="0" borderId="0"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left" vertical="center" indent="1"/>
    </xf>
    <xf numFmtId="0" fontId="4" fillId="0" borderId="9" xfId="0" applyFont="1" applyFill="1" applyBorder="1" applyAlignment="1">
      <alignment horizontal="left" vertical="center" indent="1"/>
    </xf>
    <xf numFmtId="0" fontId="4" fillId="0" borderId="10" xfId="0" applyFont="1" applyFill="1" applyBorder="1" applyAlignment="1">
      <alignment horizontal="left" vertical="center" indent="1"/>
    </xf>
    <xf numFmtId="0" fontId="4" fillId="0" borderId="9"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2" fillId="0" borderId="19"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4" xfId="0" applyFont="1" applyFill="1" applyBorder="1" applyAlignment="1">
      <alignment horizontal="center" vertical="center"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2"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 xfId="0" applyFont="1" applyFill="1" applyBorder="1" applyAlignment="1">
      <alignment horizontal="center" vertical="center" shrinkToFit="1"/>
    </xf>
    <xf numFmtId="0" fontId="4" fillId="0" borderId="10"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9" xfId="0" applyFont="1" applyFill="1" applyBorder="1" applyAlignment="1">
      <alignment horizontal="center" vertical="center" wrapText="1" shrinkToFit="1"/>
    </xf>
    <xf numFmtId="0" fontId="4" fillId="0" borderId="10" xfId="0" applyFont="1" applyFill="1" applyBorder="1" applyAlignment="1">
      <alignment horizontal="center" vertical="center" wrapText="1"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left" vertical="center" indent="1" shrinkToFit="1"/>
    </xf>
    <xf numFmtId="0" fontId="4" fillId="0" borderId="9" xfId="0" applyFont="1" applyFill="1" applyBorder="1" applyAlignment="1">
      <alignment horizontal="left" vertical="center" indent="1" shrinkToFit="1"/>
    </xf>
    <xf numFmtId="0" fontId="4" fillId="0" borderId="10" xfId="0" applyFont="1" applyFill="1" applyBorder="1" applyAlignment="1">
      <alignment horizontal="left" vertical="center" indent="1" shrinkToFit="1"/>
    </xf>
    <xf numFmtId="0" fontId="4" fillId="0" borderId="1" xfId="0" applyFont="1" applyFill="1" applyBorder="1" applyAlignment="1">
      <alignment horizontal="left" vertical="center" wrapText="1" indent="1"/>
    </xf>
    <xf numFmtId="0" fontId="4" fillId="0" borderId="3" xfId="0" applyFont="1" applyFill="1" applyBorder="1" applyAlignment="1">
      <alignment horizontal="center" vertical="center"/>
    </xf>
    <xf numFmtId="0" fontId="2" fillId="0" borderId="0" xfId="0" applyFont="1" applyFill="1" applyBorder="1" applyAlignment="1">
      <alignment horizontal="center" vertical="center" wrapText="1"/>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0" fontId="4" fillId="0" borderId="10" xfId="0" applyFont="1" applyFill="1" applyBorder="1" applyAlignment="1">
      <alignment horizontal="left" vertical="center"/>
    </xf>
    <xf numFmtId="0" fontId="4" fillId="0" borderId="8" xfId="0" applyFont="1" applyFill="1" applyBorder="1" applyAlignment="1">
      <alignment horizontal="left" vertical="center" shrinkToFit="1"/>
    </xf>
    <xf numFmtId="0" fontId="4" fillId="0" borderId="9" xfId="0" applyFont="1" applyFill="1" applyBorder="1" applyAlignment="1">
      <alignment horizontal="left" vertical="center" shrinkToFit="1"/>
    </xf>
    <xf numFmtId="0" fontId="4" fillId="0" borderId="10" xfId="0" applyFont="1" applyFill="1" applyBorder="1" applyAlignment="1">
      <alignment horizontal="left" vertical="center" shrinkToFit="1"/>
    </xf>
    <xf numFmtId="0" fontId="4" fillId="0" borderId="1" xfId="0" applyFont="1" applyFill="1" applyBorder="1" applyAlignment="1">
      <alignment horizontal="center" vertical="center"/>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9" xfId="0" applyFont="1" applyFill="1" applyBorder="1" applyAlignment="1">
      <alignment horizontal="center" vertical="center" shrinkToFit="1"/>
    </xf>
    <xf numFmtId="0" fontId="4" fillId="0" borderId="22"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0" fontId="4" fillId="0" borderId="21"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left" vertical="center" wrapText="1" indent="1"/>
    </xf>
    <xf numFmtId="0" fontId="4" fillId="0" borderId="9" xfId="0" applyFont="1" applyFill="1" applyBorder="1" applyAlignment="1">
      <alignment horizontal="left" vertical="center" wrapText="1" indent="1"/>
    </xf>
    <xf numFmtId="0" fontId="4" fillId="0" borderId="10" xfId="0" applyFont="1" applyFill="1" applyBorder="1" applyAlignment="1">
      <alignment horizontal="left" vertical="center" wrapText="1" indent="1"/>
    </xf>
    <xf numFmtId="0" fontId="4" fillId="0" borderId="29" xfId="0" applyFont="1" applyFill="1" applyBorder="1" applyAlignment="1">
      <alignment horizontal="center" vertical="center"/>
    </xf>
    <xf numFmtId="0" fontId="4" fillId="0" borderId="30" xfId="0" applyFont="1" applyFill="1" applyBorder="1" applyAlignment="1">
      <alignment horizontal="center" vertical="center"/>
    </xf>
    <xf numFmtId="0" fontId="2" fillId="0" borderId="8" xfId="0" applyFont="1" applyFill="1" applyBorder="1" applyAlignment="1">
      <alignment horizontal="center" vertical="center" wrapText="1"/>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2" fillId="0" borderId="9"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2" fillId="0" borderId="3"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1"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28</xdr:col>
      <xdr:colOff>93567</xdr:colOff>
      <xdr:row>0</xdr:row>
      <xdr:rowOff>86846</xdr:rowOff>
    </xdr:from>
    <xdr:to>
      <xdr:col>37</xdr:col>
      <xdr:colOff>152400</xdr:colOff>
      <xdr:row>2</xdr:row>
      <xdr:rowOff>19610</xdr:rowOff>
    </xdr:to>
    <xdr:sp macro="" textlink="">
      <xdr:nvSpPr>
        <xdr:cNvPr id="2" name="テキスト ボックス 1">
          <a:extLst>
            <a:ext uri="{FF2B5EF4-FFF2-40B4-BE49-F238E27FC236}">
              <a16:creationId xmlns:a16="http://schemas.microsoft.com/office/drawing/2014/main" id="{B4508794-08B0-459A-917E-E988177F8BD9}"/>
            </a:ext>
          </a:extLst>
        </xdr:cNvPr>
        <xdr:cNvSpPr txBox="1"/>
      </xdr:nvSpPr>
      <xdr:spPr>
        <a:xfrm>
          <a:off x="7408767" y="86846"/>
          <a:ext cx="1659033" cy="33281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i="1"/>
            <a:t>該当する項目のチェック欄に○</a:t>
          </a:r>
        </a:p>
      </xdr:txBody>
    </xdr:sp>
    <xdr:clientData/>
  </xdr:twoCellAnchor>
  <xdr:twoCellAnchor>
    <xdr:from>
      <xdr:col>32</xdr:col>
      <xdr:colOff>9525</xdr:colOff>
      <xdr:row>2</xdr:row>
      <xdr:rowOff>19610</xdr:rowOff>
    </xdr:from>
    <xdr:to>
      <xdr:col>33</xdr:col>
      <xdr:colOff>122984</xdr:colOff>
      <xdr:row>2</xdr:row>
      <xdr:rowOff>152400</xdr:rowOff>
    </xdr:to>
    <xdr:cxnSp macro="">
      <xdr:nvCxnSpPr>
        <xdr:cNvPr id="3" name="直線矢印コネクタ 2">
          <a:extLst>
            <a:ext uri="{FF2B5EF4-FFF2-40B4-BE49-F238E27FC236}">
              <a16:creationId xmlns:a16="http://schemas.microsoft.com/office/drawing/2014/main" id="{2368C06E-DDF9-4314-8994-CF8AFB1C86EB}"/>
            </a:ext>
          </a:extLst>
        </xdr:cNvPr>
        <xdr:cNvCxnSpPr>
          <a:stCxn id="2" idx="2"/>
        </xdr:cNvCxnSpPr>
      </xdr:nvCxnSpPr>
      <xdr:spPr>
        <a:xfrm flipH="1">
          <a:off x="7924800" y="419660"/>
          <a:ext cx="313484" cy="13279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38100</xdr:colOff>
      <xdr:row>26</xdr:row>
      <xdr:rowOff>200025</xdr:rowOff>
    </xdr:from>
    <xdr:to>
      <xdr:col>19</xdr:col>
      <xdr:colOff>0</xdr:colOff>
      <xdr:row>29</xdr:row>
      <xdr:rowOff>85725</xdr:rowOff>
    </xdr:to>
    <xdr:sp macro="" textlink="">
      <xdr:nvSpPr>
        <xdr:cNvPr id="4" name="フリーフォーム: 図形 3">
          <a:extLst>
            <a:ext uri="{FF2B5EF4-FFF2-40B4-BE49-F238E27FC236}">
              <a16:creationId xmlns:a16="http://schemas.microsoft.com/office/drawing/2014/main" id="{41A0F7CB-A1F1-40BA-BD09-58D678A6C6B6}"/>
            </a:ext>
          </a:extLst>
        </xdr:cNvPr>
        <xdr:cNvSpPr/>
      </xdr:nvSpPr>
      <xdr:spPr>
        <a:xfrm>
          <a:off x="4391025" y="7734300"/>
          <a:ext cx="514350" cy="1085850"/>
        </a:xfrm>
        <a:custGeom>
          <a:avLst/>
          <a:gdLst>
            <a:gd name="connsiteX0" fmla="*/ 19050 w 666750"/>
            <a:gd name="connsiteY0" fmla="*/ 0 h 1257300"/>
            <a:gd name="connsiteX1" fmla="*/ 666750 w 666750"/>
            <a:gd name="connsiteY1" fmla="*/ 0 h 1257300"/>
            <a:gd name="connsiteX2" fmla="*/ 666750 w 666750"/>
            <a:gd name="connsiteY2" fmla="*/ 1247775 h 1257300"/>
            <a:gd name="connsiteX3" fmla="*/ 0 w 666750"/>
            <a:gd name="connsiteY3" fmla="*/ 1257300 h 1257300"/>
          </a:gdLst>
          <a:ahLst/>
          <a:cxnLst>
            <a:cxn ang="0">
              <a:pos x="connsiteX0" y="connsiteY0"/>
            </a:cxn>
            <a:cxn ang="0">
              <a:pos x="connsiteX1" y="connsiteY1"/>
            </a:cxn>
            <a:cxn ang="0">
              <a:pos x="connsiteX2" y="connsiteY2"/>
            </a:cxn>
            <a:cxn ang="0">
              <a:pos x="connsiteX3" y="connsiteY3"/>
            </a:cxn>
          </a:cxnLst>
          <a:rect l="l" t="t" r="r" b="b"/>
          <a:pathLst>
            <a:path w="666750" h="1257300">
              <a:moveTo>
                <a:pt x="19050" y="0"/>
              </a:moveTo>
              <a:lnTo>
                <a:pt x="666750" y="0"/>
              </a:lnTo>
              <a:lnTo>
                <a:pt x="666750" y="1247775"/>
              </a:lnTo>
              <a:lnTo>
                <a:pt x="0" y="1257300"/>
              </a:lnTo>
            </a:path>
          </a:pathLst>
        </a:custGeom>
        <a:noFill/>
        <a:ln w="31750">
          <a:solidFill>
            <a:schemeClr val="tx1"/>
          </a:solidFill>
          <a:tailEnd type="triangle"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38100</xdr:colOff>
      <xdr:row>27</xdr:row>
      <xdr:rowOff>190500</xdr:rowOff>
    </xdr:from>
    <xdr:to>
      <xdr:col>19</xdr:col>
      <xdr:colOff>257176</xdr:colOff>
      <xdr:row>29</xdr:row>
      <xdr:rowOff>219075</xdr:rowOff>
    </xdr:to>
    <xdr:sp macro="" textlink="">
      <xdr:nvSpPr>
        <xdr:cNvPr id="5" name="フリーフォーム: 図形 4">
          <a:extLst>
            <a:ext uri="{FF2B5EF4-FFF2-40B4-BE49-F238E27FC236}">
              <a16:creationId xmlns:a16="http://schemas.microsoft.com/office/drawing/2014/main" id="{A2514FEC-BF34-4139-84F1-A1A421E11FFE}"/>
            </a:ext>
          </a:extLst>
        </xdr:cNvPr>
        <xdr:cNvSpPr/>
      </xdr:nvSpPr>
      <xdr:spPr>
        <a:xfrm>
          <a:off x="4391025" y="8124825"/>
          <a:ext cx="771526" cy="828675"/>
        </a:xfrm>
        <a:custGeom>
          <a:avLst/>
          <a:gdLst>
            <a:gd name="connsiteX0" fmla="*/ 19050 w 666750"/>
            <a:gd name="connsiteY0" fmla="*/ 0 h 1257300"/>
            <a:gd name="connsiteX1" fmla="*/ 666750 w 666750"/>
            <a:gd name="connsiteY1" fmla="*/ 0 h 1257300"/>
            <a:gd name="connsiteX2" fmla="*/ 666750 w 666750"/>
            <a:gd name="connsiteY2" fmla="*/ 1247775 h 1257300"/>
            <a:gd name="connsiteX3" fmla="*/ 0 w 666750"/>
            <a:gd name="connsiteY3" fmla="*/ 1257300 h 1257300"/>
          </a:gdLst>
          <a:ahLst/>
          <a:cxnLst>
            <a:cxn ang="0">
              <a:pos x="connsiteX0" y="connsiteY0"/>
            </a:cxn>
            <a:cxn ang="0">
              <a:pos x="connsiteX1" y="connsiteY1"/>
            </a:cxn>
            <a:cxn ang="0">
              <a:pos x="connsiteX2" y="connsiteY2"/>
            </a:cxn>
            <a:cxn ang="0">
              <a:pos x="connsiteX3" y="connsiteY3"/>
            </a:cxn>
          </a:cxnLst>
          <a:rect l="l" t="t" r="r" b="b"/>
          <a:pathLst>
            <a:path w="666750" h="1257300">
              <a:moveTo>
                <a:pt x="19050" y="0"/>
              </a:moveTo>
              <a:lnTo>
                <a:pt x="666750" y="0"/>
              </a:lnTo>
              <a:lnTo>
                <a:pt x="666750" y="1247775"/>
              </a:lnTo>
              <a:lnTo>
                <a:pt x="0" y="1257300"/>
              </a:lnTo>
            </a:path>
          </a:pathLst>
        </a:custGeom>
        <a:noFill/>
        <a:ln w="31750">
          <a:solidFill>
            <a:schemeClr val="tx1"/>
          </a:solidFill>
          <a:tailEnd type="triangle"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38099</xdr:colOff>
      <xdr:row>28</xdr:row>
      <xdr:rowOff>276224</xdr:rowOff>
    </xdr:from>
    <xdr:to>
      <xdr:col>20</xdr:col>
      <xdr:colOff>171450</xdr:colOff>
      <xdr:row>29</xdr:row>
      <xdr:rowOff>342899</xdr:rowOff>
    </xdr:to>
    <xdr:sp macro="" textlink="">
      <xdr:nvSpPr>
        <xdr:cNvPr id="6" name="フリーフォーム: 図形 5">
          <a:extLst>
            <a:ext uri="{FF2B5EF4-FFF2-40B4-BE49-F238E27FC236}">
              <a16:creationId xmlns:a16="http://schemas.microsoft.com/office/drawing/2014/main" id="{C552CAB2-1878-4C78-9745-7C5FCFA007BC}"/>
            </a:ext>
          </a:extLst>
        </xdr:cNvPr>
        <xdr:cNvSpPr/>
      </xdr:nvSpPr>
      <xdr:spPr>
        <a:xfrm>
          <a:off x="4391024" y="8610599"/>
          <a:ext cx="962026" cy="466725"/>
        </a:xfrm>
        <a:custGeom>
          <a:avLst/>
          <a:gdLst>
            <a:gd name="connsiteX0" fmla="*/ 19050 w 666750"/>
            <a:gd name="connsiteY0" fmla="*/ 0 h 1257300"/>
            <a:gd name="connsiteX1" fmla="*/ 666750 w 666750"/>
            <a:gd name="connsiteY1" fmla="*/ 0 h 1257300"/>
            <a:gd name="connsiteX2" fmla="*/ 666750 w 666750"/>
            <a:gd name="connsiteY2" fmla="*/ 1247775 h 1257300"/>
            <a:gd name="connsiteX3" fmla="*/ 0 w 666750"/>
            <a:gd name="connsiteY3" fmla="*/ 1257300 h 1257300"/>
          </a:gdLst>
          <a:ahLst/>
          <a:cxnLst>
            <a:cxn ang="0">
              <a:pos x="connsiteX0" y="connsiteY0"/>
            </a:cxn>
            <a:cxn ang="0">
              <a:pos x="connsiteX1" y="connsiteY1"/>
            </a:cxn>
            <a:cxn ang="0">
              <a:pos x="connsiteX2" y="connsiteY2"/>
            </a:cxn>
            <a:cxn ang="0">
              <a:pos x="connsiteX3" y="connsiteY3"/>
            </a:cxn>
          </a:cxnLst>
          <a:rect l="l" t="t" r="r" b="b"/>
          <a:pathLst>
            <a:path w="666750" h="1257300">
              <a:moveTo>
                <a:pt x="19050" y="0"/>
              </a:moveTo>
              <a:lnTo>
                <a:pt x="666750" y="0"/>
              </a:lnTo>
              <a:lnTo>
                <a:pt x="666750" y="1247775"/>
              </a:lnTo>
              <a:lnTo>
                <a:pt x="0" y="1257300"/>
              </a:lnTo>
            </a:path>
          </a:pathLst>
        </a:custGeom>
        <a:noFill/>
        <a:ln w="31750">
          <a:solidFill>
            <a:schemeClr val="tx1"/>
          </a:solidFill>
          <a:tailEnd type="triangle"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0</xdr:colOff>
      <xdr:row>27</xdr:row>
      <xdr:rowOff>304800</xdr:rowOff>
    </xdr:from>
    <xdr:to>
      <xdr:col>22</xdr:col>
      <xdr:colOff>266700</xdr:colOff>
      <xdr:row>27</xdr:row>
      <xdr:rowOff>304800</xdr:rowOff>
    </xdr:to>
    <xdr:cxnSp macro="">
      <xdr:nvCxnSpPr>
        <xdr:cNvPr id="8" name="直線コネクタ 7">
          <a:extLst>
            <a:ext uri="{FF2B5EF4-FFF2-40B4-BE49-F238E27FC236}">
              <a16:creationId xmlns:a16="http://schemas.microsoft.com/office/drawing/2014/main" id="{2FF050B0-87A6-468A-A385-00FB82839F61}"/>
            </a:ext>
          </a:extLst>
        </xdr:cNvPr>
        <xdr:cNvCxnSpPr/>
      </xdr:nvCxnSpPr>
      <xdr:spPr>
        <a:xfrm>
          <a:off x="4905375" y="8239125"/>
          <a:ext cx="1095375"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266700</xdr:colOff>
      <xdr:row>28</xdr:row>
      <xdr:rowOff>180975</xdr:rowOff>
    </xdr:from>
    <xdr:to>
      <xdr:col>23</xdr:col>
      <xdr:colOff>0</xdr:colOff>
      <xdr:row>28</xdr:row>
      <xdr:rowOff>180975</xdr:rowOff>
    </xdr:to>
    <xdr:cxnSp macro="">
      <xdr:nvCxnSpPr>
        <xdr:cNvPr id="9" name="直線コネクタ 8">
          <a:extLst>
            <a:ext uri="{FF2B5EF4-FFF2-40B4-BE49-F238E27FC236}">
              <a16:creationId xmlns:a16="http://schemas.microsoft.com/office/drawing/2014/main" id="{F24D112A-8CB8-4887-8825-307AB47B1DEE}"/>
            </a:ext>
          </a:extLst>
        </xdr:cNvPr>
        <xdr:cNvCxnSpPr/>
      </xdr:nvCxnSpPr>
      <xdr:spPr>
        <a:xfrm>
          <a:off x="5172075" y="8515350"/>
          <a:ext cx="838200"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180975</xdr:colOff>
      <xdr:row>29</xdr:row>
      <xdr:rowOff>85725</xdr:rowOff>
    </xdr:from>
    <xdr:to>
      <xdr:col>23</xdr:col>
      <xdr:colOff>0</xdr:colOff>
      <xdr:row>29</xdr:row>
      <xdr:rowOff>85725</xdr:rowOff>
    </xdr:to>
    <xdr:cxnSp macro="">
      <xdr:nvCxnSpPr>
        <xdr:cNvPr id="10" name="直線コネクタ 9">
          <a:extLst>
            <a:ext uri="{FF2B5EF4-FFF2-40B4-BE49-F238E27FC236}">
              <a16:creationId xmlns:a16="http://schemas.microsoft.com/office/drawing/2014/main" id="{6EB3D9DB-0113-4AFA-88B3-3F675F1411E6}"/>
            </a:ext>
          </a:extLst>
        </xdr:cNvPr>
        <xdr:cNvCxnSpPr/>
      </xdr:nvCxnSpPr>
      <xdr:spPr>
        <a:xfrm>
          <a:off x="5362575" y="8820150"/>
          <a:ext cx="647700"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142875</xdr:colOff>
      <xdr:row>27</xdr:row>
      <xdr:rowOff>19050</xdr:rowOff>
    </xdr:from>
    <xdr:to>
      <xdr:col>32</xdr:col>
      <xdr:colOff>47625</xdr:colOff>
      <xdr:row>29</xdr:row>
      <xdr:rowOff>390525</xdr:rowOff>
    </xdr:to>
    <xdr:sp macro="" textlink="">
      <xdr:nvSpPr>
        <xdr:cNvPr id="19" name="右中かっこ 18">
          <a:extLst>
            <a:ext uri="{FF2B5EF4-FFF2-40B4-BE49-F238E27FC236}">
              <a16:creationId xmlns:a16="http://schemas.microsoft.com/office/drawing/2014/main" id="{640B7F54-8947-44DF-B4E5-4BB931AFD308}"/>
            </a:ext>
          </a:extLst>
        </xdr:cNvPr>
        <xdr:cNvSpPr/>
      </xdr:nvSpPr>
      <xdr:spPr>
        <a:xfrm>
          <a:off x="7658100" y="7953375"/>
          <a:ext cx="304800" cy="1171575"/>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123825</xdr:colOff>
      <xdr:row>28</xdr:row>
      <xdr:rowOff>200025</xdr:rowOff>
    </xdr:from>
    <xdr:to>
      <xdr:col>34</xdr:col>
      <xdr:colOff>95250</xdr:colOff>
      <xdr:row>30</xdr:row>
      <xdr:rowOff>200025</xdr:rowOff>
    </xdr:to>
    <xdr:sp macro="" textlink="">
      <xdr:nvSpPr>
        <xdr:cNvPr id="21" name="フリーフォーム: 図形 20">
          <a:extLst>
            <a:ext uri="{FF2B5EF4-FFF2-40B4-BE49-F238E27FC236}">
              <a16:creationId xmlns:a16="http://schemas.microsoft.com/office/drawing/2014/main" id="{032F1688-070A-449D-924D-0B4FB2246376}"/>
            </a:ext>
          </a:extLst>
        </xdr:cNvPr>
        <xdr:cNvSpPr/>
      </xdr:nvSpPr>
      <xdr:spPr>
        <a:xfrm>
          <a:off x="7439025" y="8534400"/>
          <a:ext cx="971550" cy="800100"/>
        </a:xfrm>
        <a:custGeom>
          <a:avLst/>
          <a:gdLst>
            <a:gd name="connsiteX0" fmla="*/ 561975 w 971550"/>
            <a:gd name="connsiteY0" fmla="*/ 0 h 800100"/>
            <a:gd name="connsiteX1" fmla="*/ 971550 w 971550"/>
            <a:gd name="connsiteY1" fmla="*/ 0 h 800100"/>
            <a:gd name="connsiteX2" fmla="*/ 971550 w 971550"/>
            <a:gd name="connsiteY2" fmla="*/ 800100 h 800100"/>
            <a:gd name="connsiteX3" fmla="*/ 0 w 971550"/>
            <a:gd name="connsiteY3" fmla="*/ 800100 h 800100"/>
          </a:gdLst>
          <a:ahLst/>
          <a:cxnLst>
            <a:cxn ang="0">
              <a:pos x="connsiteX0" y="connsiteY0"/>
            </a:cxn>
            <a:cxn ang="0">
              <a:pos x="connsiteX1" y="connsiteY1"/>
            </a:cxn>
            <a:cxn ang="0">
              <a:pos x="connsiteX2" y="connsiteY2"/>
            </a:cxn>
            <a:cxn ang="0">
              <a:pos x="connsiteX3" y="connsiteY3"/>
            </a:cxn>
          </a:cxnLst>
          <a:rect l="l" t="t" r="r" b="b"/>
          <a:pathLst>
            <a:path w="971550" h="800100">
              <a:moveTo>
                <a:pt x="561975" y="0"/>
              </a:moveTo>
              <a:lnTo>
                <a:pt x="971550" y="0"/>
              </a:lnTo>
              <a:lnTo>
                <a:pt x="971550" y="800100"/>
              </a:lnTo>
              <a:lnTo>
                <a:pt x="0" y="800100"/>
              </a:lnTo>
            </a:path>
          </a:pathLst>
        </a:custGeom>
        <a:noFill/>
        <a:ln w="31750">
          <a:solidFill>
            <a:schemeClr val="tx1"/>
          </a:solidFill>
          <a:tailEnd type="triangle"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inou\keieikouzou\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31750">
          <a:solidFill>
            <a:schemeClr val="tx1"/>
          </a:solidFill>
          <a:tailEnd type="triangle" w="med" len="lg"/>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18B19-10ED-405E-AB44-2D09C01EA264}">
  <sheetPr codeName="Sheet1"/>
  <dimension ref="A1:BN35"/>
  <sheetViews>
    <sheetView showZeros="0" tabSelected="1" view="pageBreakPreview" zoomScale="55" zoomScaleNormal="100" zoomScaleSheetLayoutView="55" workbookViewId="0">
      <selection activeCell="U42" sqref="U42"/>
    </sheetView>
  </sheetViews>
  <sheetFormatPr defaultColWidth="3.25" defaultRowHeight="15.95" customHeight="1" x14ac:dyDescent="0.15"/>
  <cols>
    <col min="1" max="6" width="2.625" style="11" customWidth="1"/>
    <col min="7" max="7" width="5.125" style="11" bestFit="1" customWidth="1"/>
    <col min="8" max="27" width="3.625" style="11" customWidth="1"/>
    <col min="28" max="31" width="2.625" style="11" customWidth="1"/>
    <col min="32" max="32" width="2.625" style="11" hidden="1" customWidth="1"/>
    <col min="33" max="38" width="2.625" style="11" customWidth="1"/>
    <col min="39" max="39" width="3.25" style="11"/>
    <col min="40" max="40" width="3.25" style="11" hidden="1" customWidth="1"/>
    <col min="41" max="41" width="3.25" style="2" hidden="1" customWidth="1"/>
    <col min="42" max="16384" width="3.25" style="11"/>
  </cols>
  <sheetData>
    <row r="1" spans="1:66" ht="15.95" customHeight="1" x14ac:dyDescent="0.15">
      <c r="A1" s="38"/>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row>
    <row r="2" spans="1:66" ht="15.95" customHeight="1" x14ac:dyDescent="0.15">
      <c r="A2" s="39" t="s">
        <v>43</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row>
    <row r="3" spans="1:66" ht="15.95" customHeight="1" thickBot="1" x14ac:dyDescent="0.2">
      <c r="A3" s="10"/>
      <c r="B3" s="10"/>
      <c r="C3" s="10"/>
      <c r="D3" s="10"/>
      <c r="E3" s="10"/>
      <c r="F3" s="10"/>
      <c r="G3" s="10"/>
      <c r="H3" s="10"/>
      <c r="I3" s="10"/>
      <c r="J3" s="10"/>
      <c r="K3" s="10"/>
      <c r="L3" s="10"/>
      <c r="M3" s="10"/>
      <c r="N3" s="10"/>
      <c r="O3" s="10"/>
      <c r="P3" s="10"/>
      <c r="Q3" s="10"/>
      <c r="R3" s="10"/>
      <c r="S3" s="10"/>
      <c r="T3" s="10"/>
      <c r="U3" s="10"/>
      <c r="V3" s="10"/>
      <c r="W3" s="10"/>
      <c r="X3" s="10"/>
      <c r="Y3" s="1"/>
      <c r="Z3" s="1"/>
      <c r="AA3" s="1"/>
      <c r="AB3" s="1"/>
      <c r="AC3" s="1"/>
      <c r="AD3" s="10"/>
      <c r="AE3" s="10"/>
      <c r="AF3" s="10"/>
      <c r="AG3" s="1"/>
      <c r="AH3" s="1"/>
      <c r="AI3" s="1"/>
      <c r="AJ3" s="1"/>
      <c r="AK3" s="1"/>
      <c r="AL3" s="1"/>
    </row>
    <row r="4" spans="1:66" ht="15.95" customHeight="1" x14ac:dyDescent="0.15">
      <c r="A4" s="40" t="s">
        <v>19</v>
      </c>
      <c r="B4" s="40"/>
      <c r="C4" s="40"/>
      <c r="D4" s="40"/>
      <c r="E4" s="40"/>
      <c r="F4" s="40"/>
      <c r="G4" s="41" t="s">
        <v>24</v>
      </c>
      <c r="H4" s="43" t="s">
        <v>0</v>
      </c>
      <c r="I4" s="44"/>
      <c r="J4" s="44"/>
      <c r="K4" s="44"/>
      <c r="L4" s="44"/>
      <c r="M4" s="44"/>
      <c r="N4" s="44"/>
      <c r="O4" s="44"/>
      <c r="P4" s="44"/>
      <c r="Q4" s="44"/>
      <c r="R4" s="44"/>
      <c r="S4" s="44"/>
      <c r="T4" s="44"/>
      <c r="U4" s="44"/>
      <c r="V4" s="44"/>
      <c r="W4" s="44"/>
      <c r="X4" s="44"/>
      <c r="Y4" s="44"/>
      <c r="Z4" s="44"/>
      <c r="AA4" s="45"/>
      <c r="AB4" s="49" t="s">
        <v>1</v>
      </c>
      <c r="AC4" s="50"/>
      <c r="AD4" s="51" t="s">
        <v>2</v>
      </c>
      <c r="AE4" s="52"/>
      <c r="AF4" s="18"/>
      <c r="AG4" s="55" t="s">
        <v>3</v>
      </c>
      <c r="AH4" s="25"/>
      <c r="AI4" s="25"/>
      <c r="AJ4" s="25"/>
      <c r="AK4" s="25"/>
      <c r="AL4" s="25"/>
      <c r="AN4" s="11" t="s">
        <v>20</v>
      </c>
    </row>
    <row r="5" spans="1:66" ht="15.95" customHeight="1" x14ac:dyDescent="0.15">
      <c r="A5" s="40"/>
      <c r="B5" s="40"/>
      <c r="C5" s="40"/>
      <c r="D5" s="40"/>
      <c r="E5" s="40"/>
      <c r="F5" s="40"/>
      <c r="G5" s="42"/>
      <c r="H5" s="46"/>
      <c r="I5" s="47"/>
      <c r="J5" s="47"/>
      <c r="K5" s="47"/>
      <c r="L5" s="47"/>
      <c r="M5" s="47"/>
      <c r="N5" s="47"/>
      <c r="O5" s="47"/>
      <c r="P5" s="47"/>
      <c r="Q5" s="47"/>
      <c r="R5" s="47"/>
      <c r="S5" s="47"/>
      <c r="T5" s="47"/>
      <c r="U5" s="47"/>
      <c r="V5" s="47"/>
      <c r="W5" s="47"/>
      <c r="X5" s="47"/>
      <c r="Y5" s="47"/>
      <c r="Z5" s="47"/>
      <c r="AA5" s="48"/>
      <c r="AB5" s="49"/>
      <c r="AC5" s="50"/>
      <c r="AD5" s="53"/>
      <c r="AE5" s="54"/>
      <c r="AF5" s="16"/>
      <c r="AG5" s="55"/>
      <c r="AH5" s="25"/>
      <c r="AI5" s="25"/>
      <c r="AJ5" s="25"/>
      <c r="AK5" s="25"/>
      <c r="AL5" s="25"/>
    </row>
    <row r="6" spans="1:66" ht="21.75" customHeight="1" x14ac:dyDescent="0.15">
      <c r="A6" s="56" t="s">
        <v>23</v>
      </c>
      <c r="B6" s="57"/>
      <c r="C6" s="57"/>
      <c r="D6" s="57"/>
      <c r="E6" s="57"/>
      <c r="F6" s="58"/>
      <c r="G6" s="14">
        <v>1</v>
      </c>
      <c r="H6" s="59" t="s">
        <v>38</v>
      </c>
      <c r="I6" s="60"/>
      <c r="J6" s="60"/>
      <c r="K6" s="60"/>
      <c r="L6" s="60"/>
      <c r="M6" s="60"/>
      <c r="N6" s="60"/>
      <c r="O6" s="60"/>
      <c r="P6" s="60"/>
      <c r="Q6" s="60"/>
      <c r="R6" s="60"/>
      <c r="S6" s="60"/>
      <c r="T6" s="60"/>
      <c r="U6" s="60"/>
      <c r="V6" s="60"/>
      <c r="W6" s="60"/>
      <c r="X6" s="60"/>
      <c r="Y6" s="60"/>
      <c r="Z6" s="60"/>
      <c r="AA6" s="61"/>
      <c r="AB6" s="50">
        <v>4</v>
      </c>
      <c r="AC6" s="62"/>
      <c r="AD6" s="63"/>
      <c r="AE6" s="64"/>
      <c r="AF6" s="17">
        <f>IF(AD6="〇",AB6,0)</f>
        <v>0</v>
      </c>
      <c r="AG6" s="65"/>
      <c r="AH6" s="66"/>
      <c r="AI6" s="66"/>
      <c r="AJ6" s="66"/>
      <c r="AK6" s="66"/>
      <c r="AL6" s="67"/>
      <c r="AO6" s="2">
        <v>10</v>
      </c>
    </row>
    <row r="7" spans="1:66" ht="21.75" customHeight="1" x14ac:dyDescent="0.15">
      <c r="A7" s="68" t="s">
        <v>25</v>
      </c>
      <c r="B7" s="69"/>
      <c r="C7" s="69"/>
      <c r="D7" s="69"/>
      <c r="E7" s="69"/>
      <c r="F7" s="70"/>
      <c r="G7" s="20">
        <v>2</v>
      </c>
      <c r="H7" s="59" t="s">
        <v>4</v>
      </c>
      <c r="I7" s="60"/>
      <c r="J7" s="60"/>
      <c r="K7" s="60"/>
      <c r="L7" s="60"/>
      <c r="M7" s="60"/>
      <c r="N7" s="60"/>
      <c r="O7" s="60"/>
      <c r="P7" s="60"/>
      <c r="Q7" s="60"/>
      <c r="R7" s="60"/>
      <c r="S7" s="60"/>
      <c r="T7" s="60"/>
      <c r="U7" s="60"/>
      <c r="V7" s="60"/>
      <c r="W7" s="60"/>
      <c r="X7" s="60"/>
      <c r="Y7" s="60"/>
      <c r="Z7" s="60"/>
      <c r="AA7" s="61"/>
      <c r="AB7" s="50">
        <v>2</v>
      </c>
      <c r="AC7" s="62"/>
      <c r="AD7" s="63"/>
      <c r="AE7" s="64"/>
      <c r="AF7" s="17">
        <f t="shared" ref="AF7:AF23" si="0">IF(AD7="〇",AB7,0)</f>
        <v>0</v>
      </c>
      <c r="AG7" s="74"/>
      <c r="AH7" s="74"/>
      <c r="AI7" s="74"/>
      <c r="AJ7" s="74"/>
      <c r="AK7" s="74"/>
      <c r="AL7" s="75"/>
      <c r="AO7" s="2">
        <v>2</v>
      </c>
    </row>
    <row r="8" spans="1:66" ht="21.75" customHeight="1" x14ac:dyDescent="0.15">
      <c r="A8" s="71"/>
      <c r="B8" s="72"/>
      <c r="C8" s="72"/>
      <c r="D8" s="72"/>
      <c r="E8" s="72"/>
      <c r="F8" s="73"/>
      <c r="G8" s="20">
        <v>3</v>
      </c>
      <c r="H8" s="59" t="s">
        <v>26</v>
      </c>
      <c r="I8" s="60"/>
      <c r="J8" s="60"/>
      <c r="K8" s="60"/>
      <c r="L8" s="60"/>
      <c r="M8" s="60"/>
      <c r="N8" s="60"/>
      <c r="O8" s="60"/>
      <c r="P8" s="60"/>
      <c r="Q8" s="60"/>
      <c r="R8" s="60"/>
      <c r="S8" s="60"/>
      <c r="T8" s="60"/>
      <c r="U8" s="60"/>
      <c r="V8" s="60"/>
      <c r="W8" s="60"/>
      <c r="X8" s="60"/>
      <c r="Y8" s="60"/>
      <c r="Z8" s="60"/>
      <c r="AA8" s="61"/>
      <c r="AB8" s="50">
        <v>1</v>
      </c>
      <c r="AC8" s="62"/>
      <c r="AD8" s="63"/>
      <c r="AE8" s="64"/>
      <c r="AF8" s="17">
        <f t="shared" si="0"/>
        <v>0</v>
      </c>
      <c r="AG8" s="84"/>
      <c r="AH8" s="84"/>
      <c r="AI8" s="84"/>
      <c r="AJ8" s="84"/>
      <c r="AK8" s="84"/>
      <c r="AL8" s="85"/>
      <c r="AO8" s="2">
        <v>1</v>
      </c>
    </row>
    <row r="9" spans="1:66" ht="21.75" customHeight="1" x14ac:dyDescent="0.15">
      <c r="A9" s="56" t="s">
        <v>5</v>
      </c>
      <c r="B9" s="57"/>
      <c r="C9" s="57"/>
      <c r="D9" s="57"/>
      <c r="E9" s="57"/>
      <c r="F9" s="58"/>
      <c r="G9" s="20">
        <v>4</v>
      </c>
      <c r="H9" s="89" t="s">
        <v>32</v>
      </c>
      <c r="I9" s="90"/>
      <c r="J9" s="90"/>
      <c r="K9" s="90"/>
      <c r="L9" s="90"/>
      <c r="M9" s="90"/>
      <c r="N9" s="90"/>
      <c r="O9" s="90"/>
      <c r="P9" s="90"/>
      <c r="Q9" s="90"/>
      <c r="R9" s="90"/>
      <c r="S9" s="90"/>
      <c r="T9" s="90"/>
      <c r="U9" s="90"/>
      <c r="V9" s="90"/>
      <c r="W9" s="90"/>
      <c r="X9" s="90"/>
      <c r="Y9" s="90"/>
      <c r="Z9" s="90"/>
      <c r="AA9" s="91"/>
      <c r="AB9" s="76">
        <v>3</v>
      </c>
      <c r="AC9" s="77"/>
      <c r="AD9" s="63"/>
      <c r="AE9" s="64"/>
      <c r="AF9" s="17">
        <f t="shared" si="0"/>
        <v>0</v>
      </c>
      <c r="AG9" s="82" t="s">
        <v>29</v>
      </c>
      <c r="AH9" s="82"/>
      <c r="AI9" s="82"/>
      <c r="AJ9" s="82"/>
      <c r="AK9" s="82"/>
      <c r="AL9" s="83"/>
      <c r="AM9" s="8"/>
      <c r="AN9" s="8"/>
      <c r="AO9" s="8">
        <v>3</v>
      </c>
      <c r="AP9" s="2"/>
      <c r="AQ9" s="2"/>
      <c r="AR9" s="2"/>
      <c r="AS9" s="2"/>
      <c r="AT9" s="2"/>
      <c r="AU9" s="2"/>
      <c r="AV9" s="2"/>
      <c r="AW9" s="2"/>
      <c r="AX9" s="2"/>
      <c r="AY9" s="2"/>
      <c r="AZ9" s="2"/>
    </row>
    <row r="10" spans="1:66" ht="21.75" customHeight="1" x14ac:dyDescent="0.15">
      <c r="A10" s="86"/>
      <c r="B10" s="87"/>
      <c r="C10" s="87"/>
      <c r="D10" s="87"/>
      <c r="E10" s="87"/>
      <c r="F10" s="88"/>
      <c r="G10" s="20">
        <v>5</v>
      </c>
      <c r="H10" s="92" t="s">
        <v>33</v>
      </c>
      <c r="I10" s="92"/>
      <c r="J10" s="92"/>
      <c r="K10" s="92"/>
      <c r="L10" s="92"/>
      <c r="M10" s="92"/>
      <c r="N10" s="92"/>
      <c r="O10" s="92"/>
      <c r="P10" s="92"/>
      <c r="Q10" s="92"/>
      <c r="R10" s="92"/>
      <c r="S10" s="92"/>
      <c r="T10" s="92"/>
      <c r="U10" s="92"/>
      <c r="V10" s="92"/>
      <c r="W10" s="92"/>
      <c r="X10" s="92"/>
      <c r="Y10" s="92"/>
      <c r="Z10" s="92"/>
      <c r="AA10" s="92"/>
      <c r="AB10" s="76">
        <v>1</v>
      </c>
      <c r="AC10" s="77"/>
      <c r="AD10" s="63"/>
      <c r="AE10" s="64"/>
      <c r="AF10" s="17">
        <f t="shared" si="0"/>
        <v>0</v>
      </c>
      <c r="AG10" s="75" t="s">
        <v>18</v>
      </c>
      <c r="AH10" s="78"/>
      <c r="AI10" s="78"/>
      <c r="AJ10" s="78"/>
      <c r="AK10" s="78"/>
      <c r="AL10" s="78"/>
      <c r="AM10" s="8"/>
      <c r="AN10" s="8"/>
      <c r="AO10" s="8"/>
      <c r="AP10" s="2"/>
      <c r="AQ10" s="2"/>
      <c r="AR10" s="2"/>
      <c r="AS10" s="2"/>
      <c r="AT10" s="2"/>
      <c r="AU10" s="2"/>
      <c r="AV10" s="2"/>
      <c r="AW10" s="2"/>
      <c r="AX10" s="2"/>
      <c r="AY10" s="2"/>
      <c r="AZ10" s="2"/>
    </row>
    <row r="11" spans="1:66" ht="21.75" customHeight="1" x14ac:dyDescent="0.15">
      <c r="A11" s="50" t="s">
        <v>6</v>
      </c>
      <c r="B11" s="62"/>
      <c r="C11" s="62"/>
      <c r="D11" s="62"/>
      <c r="E11" s="62"/>
      <c r="F11" s="79"/>
      <c r="G11" s="20">
        <v>6</v>
      </c>
      <c r="H11" s="59" t="s">
        <v>7</v>
      </c>
      <c r="I11" s="60"/>
      <c r="J11" s="60"/>
      <c r="K11" s="60"/>
      <c r="L11" s="60"/>
      <c r="M11" s="60"/>
      <c r="N11" s="60"/>
      <c r="O11" s="60"/>
      <c r="P11" s="60"/>
      <c r="Q11" s="60"/>
      <c r="R11" s="60"/>
      <c r="S11" s="60"/>
      <c r="T11" s="60"/>
      <c r="U11" s="60"/>
      <c r="V11" s="60"/>
      <c r="W11" s="60"/>
      <c r="X11" s="60"/>
      <c r="Y11" s="60"/>
      <c r="Z11" s="60"/>
      <c r="AA11" s="61"/>
      <c r="AB11" s="80">
        <v>2</v>
      </c>
      <c r="AC11" s="81"/>
      <c r="AD11" s="63"/>
      <c r="AE11" s="64"/>
      <c r="AF11" s="17">
        <f t="shared" si="0"/>
        <v>0</v>
      </c>
      <c r="AG11" s="82" t="s">
        <v>40</v>
      </c>
      <c r="AH11" s="82"/>
      <c r="AI11" s="82"/>
      <c r="AJ11" s="82"/>
      <c r="AK11" s="82"/>
      <c r="AL11" s="83"/>
      <c r="AO11" s="2">
        <v>1</v>
      </c>
    </row>
    <row r="12" spans="1:66" ht="21.75" customHeight="1" x14ac:dyDescent="0.15">
      <c r="A12" s="50" t="s">
        <v>39</v>
      </c>
      <c r="B12" s="62"/>
      <c r="C12" s="62"/>
      <c r="D12" s="62"/>
      <c r="E12" s="62"/>
      <c r="F12" s="79"/>
      <c r="G12" s="20">
        <v>7</v>
      </c>
      <c r="H12" s="89" t="s">
        <v>45</v>
      </c>
      <c r="I12" s="90"/>
      <c r="J12" s="90"/>
      <c r="K12" s="90"/>
      <c r="L12" s="90"/>
      <c r="M12" s="90"/>
      <c r="N12" s="90"/>
      <c r="O12" s="90"/>
      <c r="P12" s="90"/>
      <c r="Q12" s="90"/>
      <c r="R12" s="90"/>
      <c r="S12" s="90"/>
      <c r="T12" s="90"/>
      <c r="U12" s="90"/>
      <c r="V12" s="90"/>
      <c r="W12" s="90"/>
      <c r="X12" s="90"/>
      <c r="Y12" s="90"/>
      <c r="Z12" s="90"/>
      <c r="AA12" s="91"/>
      <c r="AB12" s="80">
        <v>3</v>
      </c>
      <c r="AC12" s="81"/>
      <c r="AD12" s="63"/>
      <c r="AE12" s="64"/>
      <c r="AF12" s="17">
        <f t="shared" si="0"/>
        <v>0</v>
      </c>
      <c r="AG12" s="82"/>
      <c r="AH12" s="82"/>
      <c r="AI12" s="82"/>
      <c r="AJ12" s="82"/>
      <c r="AK12" s="82"/>
      <c r="AL12" s="83"/>
    </row>
    <row r="13" spans="1:66" ht="21.75" customHeight="1" x14ac:dyDescent="0.15">
      <c r="A13" s="49" t="s">
        <v>22</v>
      </c>
      <c r="B13" s="49"/>
      <c r="C13" s="49"/>
      <c r="D13" s="49"/>
      <c r="E13" s="49"/>
      <c r="F13" s="49"/>
      <c r="G13" s="20">
        <v>8</v>
      </c>
      <c r="H13" s="95" t="s">
        <v>27</v>
      </c>
      <c r="I13" s="96"/>
      <c r="J13" s="96"/>
      <c r="K13" s="96"/>
      <c r="L13" s="96"/>
      <c r="M13" s="96"/>
      <c r="N13" s="96"/>
      <c r="O13" s="96"/>
      <c r="P13" s="96"/>
      <c r="Q13" s="96"/>
      <c r="R13" s="96"/>
      <c r="S13" s="96"/>
      <c r="T13" s="96"/>
      <c r="U13" s="96"/>
      <c r="V13" s="96"/>
      <c r="W13" s="96"/>
      <c r="X13" s="96"/>
      <c r="Y13" s="96"/>
      <c r="Z13" s="96"/>
      <c r="AA13" s="97"/>
      <c r="AB13" s="80">
        <v>1</v>
      </c>
      <c r="AC13" s="81"/>
      <c r="AD13" s="63"/>
      <c r="AE13" s="64"/>
      <c r="AF13" s="17">
        <f t="shared" si="0"/>
        <v>0</v>
      </c>
      <c r="AG13" s="74"/>
      <c r="AH13" s="74"/>
      <c r="AI13" s="74"/>
      <c r="AJ13" s="74"/>
      <c r="AK13" s="74"/>
      <c r="AL13" s="75"/>
      <c r="AM13" s="2"/>
      <c r="AN13" s="2"/>
      <c r="AO13" s="2">
        <v>3</v>
      </c>
      <c r="AP13" s="2"/>
      <c r="AQ13" s="2"/>
      <c r="AR13" s="2"/>
      <c r="AS13" s="2"/>
      <c r="AT13" s="2"/>
      <c r="AU13" s="2"/>
      <c r="AV13" s="2"/>
      <c r="AW13" s="2"/>
      <c r="AX13" s="2"/>
      <c r="AY13" s="2"/>
      <c r="AZ13" s="2"/>
      <c r="BA13" s="2"/>
      <c r="BB13" s="2"/>
      <c r="BC13" s="2"/>
      <c r="BD13" s="2"/>
      <c r="BE13" s="2"/>
      <c r="BF13" s="2"/>
    </row>
    <row r="14" spans="1:66" ht="21.75" customHeight="1" x14ac:dyDescent="0.15">
      <c r="A14" s="50" t="s">
        <v>8</v>
      </c>
      <c r="B14" s="62"/>
      <c r="C14" s="62"/>
      <c r="D14" s="62"/>
      <c r="E14" s="62"/>
      <c r="F14" s="79"/>
      <c r="G14" s="20">
        <v>9</v>
      </c>
      <c r="H14" s="92" t="s">
        <v>9</v>
      </c>
      <c r="I14" s="92"/>
      <c r="J14" s="92"/>
      <c r="K14" s="92"/>
      <c r="L14" s="92"/>
      <c r="M14" s="92"/>
      <c r="N14" s="92"/>
      <c r="O14" s="92"/>
      <c r="P14" s="92"/>
      <c r="Q14" s="92"/>
      <c r="R14" s="92"/>
      <c r="S14" s="92"/>
      <c r="T14" s="92"/>
      <c r="U14" s="92"/>
      <c r="V14" s="92"/>
      <c r="W14" s="92"/>
      <c r="X14" s="92"/>
      <c r="Y14" s="92"/>
      <c r="Z14" s="92"/>
      <c r="AA14" s="92"/>
      <c r="AB14" s="76">
        <v>2</v>
      </c>
      <c r="AC14" s="93"/>
      <c r="AD14" s="63"/>
      <c r="AE14" s="64"/>
      <c r="AF14" s="17">
        <f t="shared" si="0"/>
        <v>0</v>
      </c>
      <c r="AG14" s="84"/>
      <c r="AH14" s="84"/>
      <c r="AI14" s="84"/>
      <c r="AJ14" s="84"/>
      <c r="AK14" s="84"/>
      <c r="AL14" s="85"/>
      <c r="AM14" s="4"/>
      <c r="AN14" s="4"/>
      <c r="AO14" s="4">
        <v>1</v>
      </c>
      <c r="AP14" s="4"/>
      <c r="AQ14" s="4"/>
      <c r="AR14" s="4"/>
      <c r="AS14" s="4"/>
      <c r="AT14" s="4"/>
      <c r="AU14" s="4"/>
      <c r="AV14" s="4"/>
      <c r="AW14" s="9"/>
      <c r="AX14" s="9"/>
      <c r="AY14" s="9"/>
      <c r="AZ14" s="9"/>
      <c r="BA14" s="9"/>
      <c r="BB14" s="9"/>
      <c r="BC14" s="94"/>
      <c r="BD14" s="94"/>
      <c r="BE14" s="94"/>
      <c r="BF14" s="5"/>
    </row>
    <row r="15" spans="1:66" ht="21.75" customHeight="1" x14ac:dyDescent="0.15">
      <c r="A15" s="78" t="s">
        <v>30</v>
      </c>
      <c r="B15" s="78"/>
      <c r="C15" s="78"/>
      <c r="D15" s="78"/>
      <c r="E15" s="78"/>
      <c r="F15" s="78"/>
      <c r="G15" s="13">
        <v>10</v>
      </c>
      <c r="H15" s="98" t="s">
        <v>31</v>
      </c>
      <c r="I15" s="99"/>
      <c r="J15" s="99"/>
      <c r="K15" s="99"/>
      <c r="L15" s="99"/>
      <c r="M15" s="99"/>
      <c r="N15" s="99"/>
      <c r="O15" s="99"/>
      <c r="P15" s="99"/>
      <c r="Q15" s="99"/>
      <c r="R15" s="99"/>
      <c r="S15" s="99"/>
      <c r="T15" s="99"/>
      <c r="U15" s="99"/>
      <c r="V15" s="99"/>
      <c r="W15" s="99"/>
      <c r="X15" s="99"/>
      <c r="Y15" s="99"/>
      <c r="Z15" s="99"/>
      <c r="AA15" s="100"/>
      <c r="AB15" s="80">
        <v>1</v>
      </c>
      <c r="AC15" s="81"/>
      <c r="AD15" s="63"/>
      <c r="AE15" s="64"/>
      <c r="AF15" s="17">
        <f t="shared" si="0"/>
        <v>0</v>
      </c>
      <c r="AG15" s="84"/>
      <c r="AH15" s="84"/>
      <c r="AI15" s="84"/>
      <c r="AJ15" s="84"/>
      <c r="AK15" s="84"/>
      <c r="AL15" s="85"/>
      <c r="AM15" s="2"/>
      <c r="AN15" s="2">
        <v>2</v>
      </c>
      <c r="AP15" s="2"/>
      <c r="AQ15" s="2"/>
      <c r="AR15" s="2"/>
      <c r="AS15" s="2"/>
      <c r="AT15" s="2"/>
      <c r="AU15" s="2"/>
      <c r="AV15" s="2"/>
      <c r="AW15" s="2"/>
      <c r="AX15" s="2"/>
      <c r="AY15" s="2"/>
      <c r="AZ15" s="2"/>
      <c r="BA15" s="2"/>
      <c r="BB15" s="2"/>
      <c r="BC15" s="2"/>
      <c r="BD15" s="2"/>
      <c r="BE15" s="2"/>
    </row>
    <row r="16" spans="1:66" ht="21.75" customHeight="1" x14ac:dyDescent="0.15">
      <c r="A16" s="101" t="s">
        <v>10</v>
      </c>
      <c r="B16" s="101"/>
      <c r="C16" s="101"/>
      <c r="D16" s="101"/>
      <c r="E16" s="101"/>
      <c r="F16" s="101"/>
      <c r="G16" s="20">
        <v>11</v>
      </c>
      <c r="H16" s="92" t="s">
        <v>42</v>
      </c>
      <c r="I16" s="92"/>
      <c r="J16" s="92"/>
      <c r="K16" s="92"/>
      <c r="L16" s="92"/>
      <c r="M16" s="92"/>
      <c r="N16" s="92"/>
      <c r="O16" s="92"/>
      <c r="P16" s="92"/>
      <c r="Q16" s="92"/>
      <c r="R16" s="92"/>
      <c r="S16" s="92"/>
      <c r="T16" s="92"/>
      <c r="U16" s="92"/>
      <c r="V16" s="92"/>
      <c r="W16" s="92"/>
      <c r="X16" s="92"/>
      <c r="Y16" s="92"/>
      <c r="Z16" s="92"/>
      <c r="AA16" s="92"/>
      <c r="AB16" s="101">
        <v>2</v>
      </c>
      <c r="AC16" s="80"/>
      <c r="AD16" s="63"/>
      <c r="AE16" s="64"/>
      <c r="AF16" s="17">
        <f t="shared" si="0"/>
        <v>0</v>
      </c>
      <c r="AG16" s="75"/>
      <c r="AH16" s="78"/>
      <c r="AI16" s="78"/>
      <c r="AJ16" s="78"/>
      <c r="AK16" s="78"/>
      <c r="AL16" s="78"/>
      <c r="AO16" s="2">
        <v>1</v>
      </c>
    </row>
    <row r="17" spans="1:66" ht="21.75" customHeight="1" x14ac:dyDescent="0.15">
      <c r="A17" s="56" t="s">
        <v>11</v>
      </c>
      <c r="B17" s="57"/>
      <c r="C17" s="57"/>
      <c r="D17" s="57"/>
      <c r="E17" s="57"/>
      <c r="F17" s="58"/>
      <c r="G17" s="20">
        <v>12</v>
      </c>
      <c r="H17" s="92" t="s">
        <v>46</v>
      </c>
      <c r="I17" s="92"/>
      <c r="J17" s="92"/>
      <c r="K17" s="92"/>
      <c r="L17" s="92"/>
      <c r="M17" s="92"/>
      <c r="N17" s="92"/>
      <c r="O17" s="92"/>
      <c r="P17" s="92"/>
      <c r="Q17" s="92"/>
      <c r="R17" s="92"/>
      <c r="S17" s="92"/>
      <c r="T17" s="92"/>
      <c r="U17" s="92"/>
      <c r="V17" s="92"/>
      <c r="W17" s="92"/>
      <c r="X17" s="92"/>
      <c r="Y17" s="92"/>
      <c r="Z17" s="92"/>
      <c r="AA17" s="92"/>
      <c r="AB17" s="101">
        <v>2</v>
      </c>
      <c r="AC17" s="80"/>
      <c r="AD17" s="63"/>
      <c r="AE17" s="64"/>
      <c r="AF17" s="17">
        <f t="shared" si="0"/>
        <v>0</v>
      </c>
      <c r="AG17" s="75" t="s">
        <v>18</v>
      </c>
      <c r="AH17" s="78"/>
      <c r="AI17" s="78"/>
      <c r="AJ17" s="78"/>
      <c r="AK17" s="78"/>
      <c r="AL17" s="78"/>
      <c r="AO17" s="2">
        <v>1</v>
      </c>
    </row>
    <row r="18" spans="1:66" ht="21.75" customHeight="1" x14ac:dyDescent="0.15">
      <c r="A18" s="56" t="s">
        <v>12</v>
      </c>
      <c r="B18" s="57"/>
      <c r="C18" s="57"/>
      <c r="D18" s="57"/>
      <c r="E18" s="57"/>
      <c r="F18" s="58"/>
      <c r="G18" s="104">
        <v>13</v>
      </c>
      <c r="H18" s="107" t="s">
        <v>48</v>
      </c>
      <c r="I18" s="108"/>
      <c r="J18" s="108"/>
      <c r="K18" s="108"/>
      <c r="L18" s="108"/>
      <c r="M18" s="108"/>
      <c r="N18" s="108"/>
      <c r="O18" s="108"/>
      <c r="P18" s="108"/>
      <c r="Q18" s="108"/>
      <c r="R18" s="108"/>
      <c r="S18" s="108"/>
      <c r="T18" s="108"/>
      <c r="U18" s="108"/>
      <c r="V18" s="108"/>
      <c r="W18" s="108"/>
      <c r="X18" s="108"/>
      <c r="Y18" s="108"/>
      <c r="Z18" s="108"/>
      <c r="AA18" s="109"/>
      <c r="AB18" s="101">
        <v>1</v>
      </c>
      <c r="AC18" s="80"/>
      <c r="AD18" s="116"/>
      <c r="AE18" s="117"/>
      <c r="AF18" s="17">
        <f t="shared" si="0"/>
        <v>0</v>
      </c>
      <c r="AG18" s="118" t="s">
        <v>17</v>
      </c>
      <c r="AH18" s="84"/>
      <c r="AI18" s="84"/>
      <c r="AJ18" s="84"/>
      <c r="AK18" s="84"/>
      <c r="AL18" s="85"/>
      <c r="AO18" s="2">
        <v>1</v>
      </c>
    </row>
    <row r="19" spans="1:66" ht="21.75" customHeight="1" x14ac:dyDescent="0.15">
      <c r="A19" s="102"/>
      <c r="B19" s="39"/>
      <c r="C19" s="39"/>
      <c r="D19" s="39"/>
      <c r="E19" s="39"/>
      <c r="F19" s="103"/>
      <c r="G19" s="105"/>
      <c r="H19" s="110"/>
      <c r="I19" s="111"/>
      <c r="J19" s="111"/>
      <c r="K19" s="111"/>
      <c r="L19" s="111"/>
      <c r="M19" s="111"/>
      <c r="N19" s="111"/>
      <c r="O19" s="111"/>
      <c r="P19" s="111"/>
      <c r="Q19" s="111"/>
      <c r="R19" s="111"/>
      <c r="S19" s="111"/>
      <c r="T19" s="111"/>
      <c r="U19" s="111"/>
      <c r="V19" s="111"/>
      <c r="W19" s="111"/>
      <c r="X19" s="111"/>
      <c r="Y19" s="111"/>
      <c r="Z19" s="111"/>
      <c r="AA19" s="112"/>
      <c r="AB19" s="101">
        <v>2</v>
      </c>
      <c r="AC19" s="80"/>
      <c r="AD19" s="116"/>
      <c r="AE19" s="117"/>
      <c r="AF19" s="17">
        <f t="shared" si="0"/>
        <v>0</v>
      </c>
      <c r="AG19" s="119"/>
      <c r="AH19" s="120"/>
      <c r="AI19" s="120"/>
      <c r="AJ19" s="120"/>
      <c r="AK19" s="120"/>
      <c r="AL19" s="121"/>
      <c r="AO19" s="2">
        <v>2</v>
      </c>
    </row>
    <row r="20" spans="1:66" ht="21.75" customHeight="1" x14ac:dyDescent="0.15">
      <c r="A20" s="86"/>
      <c r="B20" s="87"/>
      <c r="C20" s="87"/>
      <c r="D20" s="87"/>
      <c r="E20" s="87"/>
      <c r="F20" s="88"/>
      <c r="G20" s="106"/>
      <c r="H20" s="113"/>
      <c r="I20" s="114"/>
      <c r="J20" s="114"/>
      <c r="K20" s="114"/>
      <c r="L20" s="114"/>
      <c r="M20" s="114"/>
      <c r="N20" s="114"/>
      <c r="O20" s="114"/>
      <c r="P20" s="114"/>
      <c r="Q20" s="114"/>
      <c r="R20" s="114"/>
      <c r="S20" s="114"/>
      <c r="T20" s="114"/>
      <c r="U20" s="114"/>
      <c r="V20" s="114"/>
      <c r="W20" s="114"/>
      <c r="X20" s="114"/>
      <c r="Y20" s="114"/>
      <c r="Z20" s="114"/>
      <c r="AA20" s="115"/>
      <c r="AB20" s="101">
        <v>3</v>
      </c>
      <c r="AC20" s="80"/>
      <c r="AD20" s="116"/>
      <c r="AE20" s="117"/>
      <c r="AF20" s="17">
        <f t="shared" si="0"/>
        <v>0</v>
      </c>
      <c r="AG20" s="122"/>
      <c r="AH20" s="123"/>
      <c r="AI20" s="123"/>
      <c r="AJ20" s="123"/>
      <c r="AK20" s="123"/>
      <c r="AL20" s="124"/>
    </row>
    <row r="21" spans="1:66" ht="31.5" customHeight="1" x14ac:dyDescent="0.15">
      <c r="A21" s="50" t="s">
        <v>16</v>
      </c>
      <c r="B21" s="62"/>
      <c r="C21" s="62"/>
      <c r="D21" s="62"/>
      <c r="E21" s="62"/>
      <c r="F21" s="79"/>
      <c r="G21" s="14">
        <v>14</v>
      </c>
      <c r="H21" s="125" t="s">
        <v>28</v>
      </c>
      <c r="I21" s="60"/>
      <c r="J21" s="60"/>
      <c r="K21" s="60"/>
      <c r="L21" s="60"/>
      <c r="M21" s="60"/>
      <c r="N21" s="60"/>
      <c r="O21" s="60"/>
      <c r="P21" s="60"/>
      <c r="Q21" s="60"/>
      <c r="R21" s="60"/>
      <c r="S21" s="60"/>
      <c r="T21" s="60"/>
      <c r="U21" s="60"/>
      <c r="V21" s="60"/>
      <c r="W21" s="60"/>
      <c r="X21" s="60"/>
      <c r="Y21" s="60"/>
      <c r="Z21" s="60"/>
      <c r="AA21" s="61"/>
      <c r="AB21" s="101">
        <v>4</v>
      </c>
      <c r="AC21" s="80"/>
      <c r="AD21" s="63"/>
      <c r="AE21" s="64"/>
      <c r="AF21" s="17">
        <f t="shared" si="0"/>
        <v>0</v>
      </c>
      <c r="AG21" s="84"/>
      <c r="AH21" s="84"/>
      <c r="AI21" s="84"/>
      <c r="AJ21" s="84"/>
      <c r="AK21" s="84"/>
      <c r="AL21" s="85"/>
      <c r="AO21" s="2">
        <v>10</v>
      </c>
    </row>
    <row r="22" spans="1:66" ht="36" customHeight="1" x14ac:dyDescent="0.15">
      <c r="A22" s="56" t="s">
        <v>41</v>
      </c>
      <c r="B22" s="57"/>
      <c r="C22" s="57"/>
      <c r="D22" s="57"/>
      <c r="E22" s="57"/>
      <c r="F22" s="58"/>
      <c r="G22" s="14">
        <v>15</v>
      </c>
      <c r="H22" s="125" t="s">
        <v>60</v>
      </c>
      <c r="I22" s="60"/>
      <c r="J22" s="60"/>
      <c r="K22" s="60"/>
      <c r="L22" s="60"/>
      <c r="M22" s="60"/>
      <c r="N22" s="60"/>
      <c r="O22" s="60"/>
      <c r="P22" s="60"/>
      <c r="Q22" s="60"/>
      <c r="R22" s="60"/>
      <c r="S22" s="60"/>
      <c r="T22" s="60"/>
      <c r="U22" s="60"/>
      <c r="V22" s="60"/>
      <c r="W22" s="60"/>
      <c r="X22" s="60"/>
      <c r="Y22" s="60"/>
      <c r="Z22" s="60"/>
      <c r="AA22" s="61"/>
      <c r="AB22" s="101">
        <v>3</v>
      </c>
      <c r="AC22" s="80"/>
      <c r="AD22" s="63"/>
      <c r="AE22" s="64"/>
      <c r="AF22" s="17">
        <f t="shared" si="0"/>
        <v>0</v>
      </c>
      <c r="AG22" s="84"/>
      <c r="AH22" s="84"/>
      <c r="AI22" s="84"/>
      <c r="AJ22" s="84"/>
      <c r="AK22" s="84"/>
      <c r="AL22" s="85"/>
    </row>
    <row r="23" spans="1:66" ht="36" customHeight="1" thickBot="1" x14ac:dyDescent="0.2">
      <c r="A23" s="86"/>
      <c r="B23" s="87"/>
      <c r="C23" s="87"/>
      <c r="D23" s="87"/>
      <c r="E23" s="87"/>
      <c r="F23" s="88"/>
      <c r="G23" s="14">
        <v>16</v>
      </c>
      <c r="H23" s="125" t="s">
        <v>47</v>
      </c>
      <c r="I23" s="126"/>
      <c r="J23" s="126"/>
      <c r="K23" s="126"/>
      <c r="L23" s="126"/>
      <c r="M23" s="126"/>
      <c r="N23" s="126"/>
      <c r="O23" s="126"/>
      <c r="P23" s="126"/>
      <c r="Q23" s="126"/>
      <c r="R23" s="126"/>
      <c r="S23" s="126"/>
      <c r="T23" s="126"/>
      <c r="U23" s="126"/>
      <c r="V23" s="126"/>
      <c r="W23" s="126"/>
      <c r="X23" s="126"/>
      <c r="Y23" s="126"/>
      <c r="Z23" s="126"/>
      <c r="AA23" s="127"/>
      <c r="AB23" s="128">
        <v>1</v>
      </c>
      <c r="AC23" s="129"/>
      <c r="AD23" s="63"/>
      <c r="AE23" s="64"/>
      <c r="AF23" s="17">
        <f t="shared" si="0"/>
        <v>0</v>
      </c>
      <c r="AG23" s="84"/>
      <c r="AH23" s="84"/>
      <c r="AI23" s="84"/>
      <c r="AJ23" s="84"/>
      <c r="AK23" s="84"/>
      <c r="AL23" s="85"/>
    </row>
    <row r="24" spans="1:66" ht="31.5" customHeight="1" thickBot="1" x14ac:dyDescent="0.2">
      <c r="A24" s="25" t="s">
        <v>21</v>
      </c>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130"/>
      <c r="AB24" s="131">
        <f>AF24</f>
        <v>0</v>
      </c>
      <c r="AC24" s="132"/>
      <c r="AD24" s="132"/>
      <c r="AE24" s="133"/>
      <c r="AF24" s="10">
        <f>SUM(AF6:AF23)</f>
        <v>0</v>
      </c>
      <c r="AG24" s="134"/>
      <c r="AH24" s="134"/>
      <c r="AI24" s="134"/>
      <c r="AJ24" s="134"/>
      <c r="AK24" s="134"/>
      <c r="AL24" s="135"/>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row>
    <row r="25" spans="1:66" ht="21.75" customHeight="1" x14ac:dyDescent="0.15">
      <c r="A25" s="136"/>
      <c r="B25" s="136"/>
      <c r="C25" s="136"/>
      <c r="D25" s="136"/>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7"/>
      <c r="AD25" s="137"/>
      <c r="AE25" s="137"/>
      <c r="AF25" s="137"/>
      <c r="AG25" s="137"/>
      <c r="AH25" s="136"/>
      <c r="AI25" s="136"/>
      <c r="AJ25" s="136"/>
      <c r="AK25" s="136"/>
      <c r="AL25" s="136"/>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row>
    <row r="26" spans="1:66" ht="31.5" customHeight="1" x14ac:dyDescent="0.15">
      <c r="A26" s="138" t="s">
        <v>44</v>
      </c>
      <c r="B26" s="139"/>
      <c r="C26" s="130" t="s">
        <v>13</v>
      </c>
      <c r="D26" s="144"/>
      <c r="E26" s="144"/>
      <c r="F26" s="144"/>
      <c r="G26" s="144"/>
      <c r="H26" s="144"/>
      <c r="I26" s="144"/>
      <c r="J26" s="144"/>
      <c r="K26" s="55"/>
      <c r="L26" s="25" t="s">
        <v>14</v>
      </c>
      <c r="M26" s="25"/>
      <c r="N26" s="25"/>
      <c r="O26" s="25"/>
      <c r="P26" s="25"/>
      <c r="Q26" s="25"/>
      <c r="R26" s="4"/>
      <c r="S26" s="4"/>
      <c r="T26" s="4"/>
      <c r="U26" s="4"/>
      <c r="V26" s="4"/>
      <c r="Y26" s="7"/>
      <c r="Z26" s="7"/>
      <c r="AA26" s="7"/>
      <c r="AB26" s="7"/>
      <c r="AC26" s="7"/>
      <c r="AD26" s="7"/>
      <c r="AH26" s="2"/>
      <c r="AO26" s="11"/>
    </row>
    <row r="27" spans="1:66" ht="31.5" customHeight="1" x14ac:dyDescent="0.15">
      <c r="A27" s="140"/>
      <c r="B27" s="141"/>
      <c r="C27" s="31" t="s">
        <v>52</v>
      </c>
      <c r="D27" s="32"/>
      <c r="E27" s="29" t="s">
        <v>37</v>
      </c>
      <c r="F27" s="29"/>
      <c r="G27" s="29"/>
      <c r="H27" s="29"/>
      <c r="I27" s="29"/>
      <c r="J27" s="29"/>
      <c r="K27" s="30"/>
      <c r="L27" s="36"/>
      <c r="M27" s="36"/>
      <c r="N27" s="36"/>
      <c r="O27" s="36"/>
      <c r="P27" s="37"/>
      <c r="Q27" s="15" t="s">
        <v>15</v>
      </c>
      <c r="R27" s="19"/>
      <c r="S27" s="4"/>
      <c r="T27" s="4"/>
      <c r="U27" s="4"/>
      <c r="V27" s="2"/>
      <c r="AO27" s="11"/>
    </row>
    <row r="28" spans="1:66" ht="31.5" customHeight="1" x14ac:dyDescent="0.15">
      <c r="A28" s="140"/>
      <c r="B28" s="141"/>
      <c r="C28" s="31" t="s">
        <v>53</v>
      </c>
      <c r="D28" s="32"/>
      <c r="E28" s="29" t="s">
        <v>36</v>
      </c>
      <c r="F28" s="29"/>
      <c r="G28" s="29"/>
      <c r="H28" s="29"/>
      <c r="I28" s="29"/>
      <c r="J28" s="29"/>
      <c r="K28" s="30"/>
      <c r="L28" s="36"/>
      <c r="M28" s="36"/>
      <c r="N28" s="36"/>
      <c r="O28" s="36"/>
      <c r="P28" s="37"/>
      <c r="Q28" s="15" t="s">
        <v>15</v>
      </c>
      <c r="R28" s="19"/>
      <c r="S28" s="4"/>
      <c r="T28" s="4"/>
      <c r="U28" s="4"/>
      <c r="V28" s="2"/>
      <c r="X28" s="27" t="s">
        <v>15</v>
      </c>
      <c r="Y28" s="27"/>
      <c r="Z28" s="27"/>
      <c r="AA28" s="27"/>
      <c r="AB28" s="27"/>
      <c r="AC28" s="145" t="s">
        <v>56</v>
      </c>
      <c r="AD28" s="38"/>
      <c r="AE28" s="38"/>
      <c r="AF28" s="38"/>
      <c r="AG28" s="38"/>
      <c r="AH28" s="38"/>
      <c r="AO28" s="11"/>
    </row>
    <row r="29" spans="1:66" ht="31.5" customHeight="1" x14ac:dyDescent="0.15">
      <c r="A29" s="140"/>
      <c r="B29" s="141"/>
      <c r="C29" s="31" t="s">
        <v>54</v>
      </c>
      <c r="D29" s="32"/>
      <c r="E29" s="29" t="s">
        <v>35</v>
      </c>
      <c r="F29" s="29"/>
      <c r="G29" s="29"/>
      <c r="H29" s="29"/>
      <c r="I29" s="29"/>
      <c r="J29" s="29"/>
      <c r="K29" s="30"/>
      <c r="L29" s="36"/>
      <c r="M29" s="36"/>
      <c r="N29" s="36"/>
      <c r="O29" s="36"/>
      <c r="P29" s="37"/>
      <c r="Q29" s="15" t="s">
        <v>15</v>
      </c>
      <c r="R29" s="19"/>
      <c r="S29" s="4"/>
      <c r="T29" s="4"/>
      <c r="U29" s="4"/>
      <c r="V29" s="2"/>
      <c r="X29" s="27" t="s">
        <v>15</v>
      </c>
      <c r="Y29" s="27"/>
      <c r="Z29" s="27"/>
      <c r="AA29" s="27"/>
      <c r="AB29" s="27"/>
      <c r="AC29" s="145" t="s">
        <v>57</v>
      </c>
      <c r="AD29" s="38"/>
      <c r="AE29" s="38"/>
      <c r="AF29" s="38"/>
      <c r="AG29" s="38"/>
      <c r="AH29" s="38"/>
      <c r="AO29" s="11"/>
    </row>
    <row r="30" spans="1:66" ht="31.5" customHeight="1" thickBot="1" x14ac:dyDescent="0.2">
      <c r="A30" s="142"/>
      <c r="B30" s="143"/>
      <c r="C30" s="31" t="s">
        <v>55</v>
      </c>
      <c r="D30" s="32"/>
      <c r="E30" s="29" t="s">
        <v>34</v>
      </c>
      <c r="F30" s="29"/>
      <c r="G30" s="29"/>
      <c r="H30" s="29"/>
      <c r="I30" s="29"/>
      <c r="J30" s="29"/>
      <c r="K30" s="30"/>
      <c r="L30" s="36"/>
      <c r="M30" s="36"/>
      <c r="N30" s="36"/>
      <c r="O30" s="36"/>
      <c r="P30" s="37"/>
      <c r="Q30" s="15" t="s">
        <v>15</v>
      </c>
      <c r="R30" s="19"/>
      <c r="S30" s="3"/>
      <c r="T30" s="3"/>
      <c r="U30" s="4"/>
      <c r="V30" s="2"/>
      <c r="X30" s="28" t="s">
        <v>15</v>
      </c>
      <c r="Y30" s="28"/>
      <c r="Z30" s="28"/>
      <c r="AA30" s="28"/>
      <c r="AB30" s="28"/>
      <c r="AC30" s="145" t="s">
        <v>58</v>
      </c>
      <c r="AD30" s="38"/>
      <c r="AE30" s="38"/>
      <c r="AF30" s="38"/>
      <c r="AG30" s="38"/>
      <c r="AH30" s="38"/>
      <c r="AO30" s="11"/>
    </row>
    <row r="31" spans="1:66" ht="31.5" customHeight="1" thickBot="1" x14ac:dyDescent="0.2">
      <c r="A31" s="1"/>
      <c r="X31" s="33" t="s">
        <v>15</v>
      </c>
      <c r="Y31" s="34"/>
      <c r="Z31" s="34"/>
      <c r="AA31" s="34"/>
      <c r="AB31" s="35"/>
      <c r="AC31" s="22"/>
      <c r="AD31" s="23"/>
      <c r="AE31" s="23"/>
      <c r="AF31" s="23"/>
      <c r="AG31" s="23"/>
      <c r="AH31" s="23"/>
      <c r="AL31" s="1"/>
    </row>
    <row r="32" spans="1:66" ht="31.5" customHeight="1" x14ac:dyDescent="0.15">
      <c r="A32" s="25" t="s">
        <v>49</v>
      </c>
      <c r="B32" s="26"/>
      <c r="C32" s="26" t="s">
        <v>50</v>
      </c>
      <c r="D32" s="26"/>
      <c r="E32" s="26"/>
      <c r="F32" s="26"/>
      <c r="G32" s="26"/>
      <c r="H32" s="26"/>
      <c r="I32" s="26"/>
      <c r="J32" s="26"/>
      <c r="K32" s="26"/>
      <c r="L32" s="26" t="s">
        <v>51</v>
      </c>
      <c r="M32" s="26"/>
      <c r="N32" s="26"/>
      <c r="O32" s="26"/>
      <c r="P32" s="26"/>
      <c r="Q32" s="26"/>
      <c r="R32" s="26"/>
      <c r="S32" s="26"/>
      <c r="T32" s="21"/>
      <c r="U32" s="6"/>
      <c r="V32" s="6"/>
      <c r="W32" s="6"/>
      <c r="X32" s="6"/>
      <c r="Y32" s="6"/>
      <c r="Z32" s="6"/>
      <c r="AA32" s="6"/>
      <c r="AB32" s="6"/>
      <c r="AC32" s="24" t="s">
        <v>59</v>
      </c>
      <c r="AD32" s="24"/>
      <c r="AE32" s="24"/>
      <c r="AF32" s="24"/>
      <c r="AG32" s="24"/>
      <c r="AH32" s="24"/>
      <c r="AI32" s="24"/>
      <c r="AJ32" s="24"/>
      <c r="AK32" s="6"/>
      <c r="AL32" s="6"/>
    </row>
    <row r="33" spans="1:38" ht="31.5" customHeight="1" x14ac:dyDescent="0.15">
      <c r="A33" s="26"/>
      <c r="B33" s="26"/>
      <c r="C33" s="26"/>
      <c r="D33" s="26"/>
      <c r="E33" s="26"/>
      <c r="F33" s="26"/>
      <c r="G33" s="26"/>
      <c r="H33" s="26"/>
      <c r="I33" s="26"/>
      <c r="J33" s="26"/>
      <c r="K33" s="26"/>
      <c r="L33" s="26"/>
      <c r="M33" s="26"/>
      <c r="N33" s="26"/>
      <c r="O33" s="26"/>
      <c r="P33" s="26"/>
      <c r="Q33" s="26"/>
      <c r="R33" s="26"/>
      <c r="S33" s="26"/>
      <c r="T33" s="21"/>
      <c r="U33" s="6"/>
      <c r="V33" s="6"/>
      <c r="W33" s="6"/>
      <c r="X33" s="6"/>
      <c r="Y33" s="6"/>
      <c r="Z33" s="6"/>
      <c r="AA33" s="6"/>
      <c r="AB33" s="6"/>
      <c r="AC33" s="6"/>
      <c r="AD33" s="6"/>
      <c r="AE33" s="6"/>
      <c r="AF33" s="6"/>
      <c r="AG33" s="6"/>
      <c r="AH33" s="6"/>
      <c r="AI33" s="6"/>
      <c r="AJ33" s="6"/>
      <c r="AK33" s="6"/>
      <c r="AL33" s="6"/>
    </row>
    <row r="34" spans="1:38" ht="31.5" customHeight="1" x14ac:dyDescent="0.15"/>
    <row r="35" spans="1:38" ht="31.5" customHeight="1" x14ac:dyDescent="0.15"/>
  </sheetData>
  <mergeCells count="124">
    <mergeCell ref="A24:AA24"/>
    <mergeCell ref="AB24:AE24"/>
    <mergeCell ref="AG24:AL24"/>
    <mergeCell ref="A25:AL25"/>
    <mergeCell ref="A26:B30"/>
    <mergeCell ref="C26:K26"/>
    <mergeCell ref="L26:Q26"/>
    <mergeCell ref="L27:P27"/>
    <mergeCell ref="AC28:AH28"/>
    <mergeCell ref="AC29:AH29"/>
    <mergeCell ref="AC30:AH30"/>
    <mergeCell ref="A21:F21"/>
    <mergeCell ref="H21:AA21"/>
    <mergeCell ref="AB21:AC21"/>
    <mergeCell ref="AD21:AE21"/>
    <mergeCell ref="AG21:AL21"/>
    <mergeCell ref="A22:F23"/>
    <mergeCell ref="H22:AA22"/>
    <mergeCell ref="AB22:AC22"/>
    <mergeCell ref="AD22:AE22"/>
    <mergeCell ref="AG22:AL22"/>
    <mergeCell ref="H23:AA23"/>
    <mergeCell ref="AB23:AC23"/>
    <mergeCell ref="AD23:AE23"/>
    <mergeCell ref="AG23:AL23"/>
    <mergeCell ref="A17:F17"/>
    <mergeCell ref="H17:AA17"/>
    <mergeCell ref="AB17:AC17"/>
    <mergeCell ref="AD17:AE17"/>
    <mergeCell ref="AG17:AL17"/>
    <mergeCell ref="A18:F20"/>
    <mergeCell ref="G18:G20"/>
    <mergeCell ref="H18:AA20"/>
    <mergeCell ref="AB18:AC18"/>
    <mergeCell ref="AD18:AE18"/>
    <mergeCell ref="AG18:AL20"/>
    <mergeCell ref="AB19:AC19"/>
    <mergeCell ref="AD19:AE19"/>
    <mergeCell ref="AB20:AC20"/>
    <mergeCell ref="AD20:AE20"/>
    <mergeCell ref="A15:F15"/>
    <mergeCell ref="H15:AA15"/>
    <mergeCell ref="AB15:AC15"/>
    <mergeCell ref="AD15:AE15"/>
    <mergeCell ref="AG15:AL15"/>
    <mergeCell ref="A16:F16"/>
    <mergeCell ref="H16:AA16"/>
    <mergeCell ref="AB16:AC16"/>
    <mergeCell ref="AD16:AE16"/>
    <mergeCell ref="AG16:AL16"/>
    <mergeCell ref="A14:F14"/>
    <mergeCell ref="H14:AA14"/>
    <mergeCell ref="AB14:AC14"/>
    <mergeCell ref="AD14:AE14"/>
    <mergeCell ref="AG14:AL14"/>
    <mergeCell ref="BC14:BE14"/>
    <mergeCell ref="A12:F12"/>
    <mergeCell ref="H12:AA12"/>
    <mergeCell ref="AB12:AC12"/>
    <mergeCell ref="AD12:AE12"/>
    <mergeCell ref="AG12:AL12"/>
    <mergeCell ref="A13:F13"/>
    <mergeCell ref="H13:AA13"/>
    <mergeCell ref="AB13:AC13"/>
    <mergeCell ref="AD13:AE13"/>
    <mergeCell ref="AG13:AL13"/>
    <mergeCell ref="AB10:AC10"/>
    <mergeCell ref="AD10:AE10"/>
    <mergeCell ref="AG10:AL10"/>
    <mergeCell ref="A11:F11"/>
    <mergeCell ref="H11:AA11"/>
    <mergeCell ref="AB11:AC11"/>
    <mergeCell ref="AD11:AE11"/>
    <mergeCell ref="AG11:AL11"/>
    <mergeCell ref="H8:AA8"/>
    <mergeCell ref="AB8:AC8"/>
    <mergeCell ref="AD8:AE8"/>
    <mergeCell ref="AG8:AL8"/>
    <mergeCell ref="A9:F10"/>
    <mergeCell ref="H9:AA9"/>
    <mergeCell ref="AB9:AC9"/>
    <mergeCell ref="AD9:AE9"/>
    <mergeCell ref="AG9:AL9"/>
    <mergeCell ref="H10:AA10"/>
    <mergeCell ref="A6:F6"/>
    <mergeCell ref="H6:AA6"/>
    <mergeCell ref="AB6:AC6"/>
    <mergeCell ref="AD6:AE6"/>
    <mergeCell ref="AG6:AL6"/>
    <mergeCell ref="A7:F8"/>
    <mergeCell ref="H7:AA7"/>
    <mergeCell ref="AB7:AC7"/>
    <mergeCell ref="AD7:AE7"/>
    <mergeCell ref="AG7:AL7"/>
    <mergeCell ref="A1:AL1"/>
    <mergeCell ref="AM1:BN1"/>
    <mergeCell ref="A2:AL2"/>
    <mergeCell ref="AM2:BN2"/>
    <mergeCell ref="A4:F5"/>
    <mergeCell ref="G4:G5"/>
    <mergeCell ref="H4:AA5"/>
    <mergeCell ref="AB4:AC5"/>
    <mergeCell ref="AD4:AE5"/>
    <mergeCell ref="AG4:AL5"/>
    <mergeCell ref="AC31:AH31"/>
    <mergeCell ref="AC32:AJ32"/>
    <mergeCell ref="A32:B33"/>
    <mergeCell ref="C32:K33"/>
    <mergeCell ref="L32:S33"/>
    <mergeCell ref="X28:AB28"/>
    <mergeCell ref="X29:AB29"/>
    <mergeCell ref="X30:AB30"/>
    <mergeCell ref="E27:K27"/>
    <mergeCell ref="E28:K28"/>
    <mergeCell ref="E29:K29"/>
    <mergeCell ref="E30:K30"/>
    <mergeCell ref="C27:D27"/>
    <mergeCell ref="C28:D28"/>
    <mergeCell ref="C29:D29"/>
    <mergeCell ref="C30:D30"/>
    <mergeCell ref="X31:AB31"/>
    <mergeCell ref="L30:P30"/>
    <mergeCell ref="L28:P28"/>
    <mergeCell ref="L29:P29"/>
  </mergeCells>
  <phoneticPr fontId="3"/>
  <dataValidations count="1">
    <dataValidation type="list" allowBlank="1" showInputMessage="1" showErrorMessage="1" sqref="AD6:AE23" xr:uid="{66DDB34C-46E0-426D-AA21-4584BC96C039}">
      <formula1>$AN$4</formula1>
    </dataValidation>
  </dataValidations>
  <printOptions horizontalCentered="1"/>
  <pageMargins left="0.39370078740157483" right="0.39370078740157483" top="0.39370078740157483" bottom="0.19685039370078741" header="0.19685039370078741" footer="0.11811023622047245"/>
  <pageSetup paperSize="9" scale="79" firstPageNumber="186"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物価高騰 (配布用)</vt:lpstr>
      <vt:lpstr>'物価高騰 (配布用)'!Print_Area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nousei</dc:creator>
  <cp:lastModifiedBy>nousei</cp:lastModifiedBy>
  <cp:lastPrinted>2026-01-29T00:39:51Z</cp:lastPrinted>
  <dcterms:created xsi:type="dcterms:W3CDTF">2024-03-26T23:50:45Z</dcterms:created>
  <dcterms:modified xsi:type="dcterms:W3CDTF">2026-02-02T23:31:55Z</dcterms:modified>
</cp:coreProperties>
</file>